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<sst xmlns="http://schemas.openxmlformats.org/spreadsheetml/2006/main" count="39" uniqueCount="39">
  <si>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</t>
  </si>
  <si>
    <t>наименование</t>
  </si>
  <si>
    <t>каталог номер</t>
  </si>
  <si>
    <t>Дата добавления прайса</t>
  </si>
  <si>
    <t>Поставщик1</t>
  </si>
  <si>
    <t>Поставщик2</t>
  </si>
  <si>
    <t>Поставщик3</t>
  </si>
  <si>
    <t>Поставщик4</t>
  </si>
  <si>
    <t>Поставщик5</t>
  </si>
  <si>
    <t>Поставщик6</t>
  </si>
  <si>
    <t>…</t>
  </si>
  <si>
    <t>Средняя цена</t>
  </si>
  <si>
    <t>00000000002</t>
  </si>
  <si>
    <t>00000000004</t>
  </si>
  <si>
    <t>00000000005</t>
  </si>
  <si>
    <t>00000000012</t>
  </si>
  <si>
    <t>стартер</t>
  </si>
  <si>
    <t>колесо</t>
  </si>
  <si>
    <t>двигатель</t>
  </si>
  <si>
    <t>740.13.400</t>
  </si>
  <si>
    <t>5511-2919040</t>
  </si>
  <si>
    <t>630-29852-01</t>
  </si>
  <si>
    <t>шестерня</t>
  </si>
  <si>
    <t>колпачок</t>
  </si>
  <si>
    <t>456/66/555 01</t>
  </si>
  <si>
    <t>не найден</t>
  </si>
  <si>
    <t>это код номенклатуры в базе 1С</t>
  </si>
  <si>
    <t>наименование из файла</t>
  </si>
  <si>
    <t>артикул из файла</t>
  </si>
  <si>
    <t>дата последней установки цен поставщика</t>
  </si>
  <si>
    <t>цена Поставщика1</t>
  </si>
  <si>
    <t>цена Поставщика2</t>
  </si>
  <si>
    <t>цена Поставщика3</t>
  </si>
  <si>
    <t>цена Поставщика4</t>
  </si>
  <si>
    <t>цена Поставщика5</t>
  </si>
  <si>
    <t>цена Поставщика6</t>
  </si>
  <si>
    <t>и т.д.</t>
  </si>
  <si>
    <t>средняя цена, считается,как сумма всех цен/число найденных цен</t>
  </si>
  <si>
    <t>Поставщик1 - это поставщик из типа цен поставщика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</si>
</sst>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0.00000"/>
    <numFmt numFmtId="166" formatCode="0.0000"/>
    <numFmt numFmtId="16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0.57421875" style="0" customWidth="1"/>
    <col min="2" max="2" width="44.140625" style="0" customWidth="1"/>
    <col min="3" max="3" width="18.57421875" style="0" customWidth="1"/>
    <col min="4" max="4" width="23.140625" style="0" customWidth="1"/>
    <col min="5" max="5" width="21.57421875" style="0" customWidth="1"/>
    <col min="6" max="6" width="14.421875" style="0" customWidth="1"/>
    <col min="7" max="10" width="15.7109375" style="0" customWidth="1"/>
    <col min="11" max="11" width="6.421875" style="0" customWidth="1"/>
    <col min="12" max="12" width="15.7109375" style="0" customWidth="1"/>
  </cols>
  <sheetData>
    <row r="1" spans="1:12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5">
      <c r="A2" s="6" t="s">
        <v>12</v>
      </c>
      <c r="B2" s="5" t="s">
        <v>16</v>
      </c>
      <c r="C2" s="7" t="s">
        <v>19</v>
      </c>
      <c r="D2" s="8">
        <v>42927</v>
      </c>
      <c r="E2" s="5">
        <v>3000</v>
      </c>
      <c r="F2" s="5"/>
      <c r="G2" s="5">
        <v>2500</v>
      </c>
      <c r="H2" s="5"/>
      <c r="I2" s="5"/>
      <c r="J2" s="5">
        <v>3500</v>
      </c>
      <c r="K2" s="5"/>
      <c r="L2" s="5">
        <f>SUM(E2:J2)/3</f>
        <v>3000</v>
      </c>
    </row>
    <row r="3" spans="1:12" ht="15">
      <c r="A3" s="6" t="s">
        <v>15</v>
      </c>
      <c r="B3" s="5" t="s">
        <v>17</v>
      </c>
      <c r="C3" s="7" t="s">
        <v>20</v>
      </c>
      <c r="D3" s="8">
        <v>41805</v>
      </c>
      <c r="E3" s="5">
        <v>2400</v>
      </c>
      <c r="F3" s="5">
        <v>3000</v>
      </c>
      <c r="G3" s="5"/>
      <c r="H3" s="5">
        <v>2800</v>
      </c>
      <c r="I3" s="5"/>
      <c r="J3" s="5"/>
      <c r="K3" s="5"/>
      <c r="L3" s="9">
        <f>SUM(E3:J3)/3</f>
        <v>2733.3333333333335</v>
      </c>
    </row>
    <row r="4" spans="1:12" ht="15">
      <c r="A4" s="6" t="s">
        <v>13</v>
      </c>
      <c r="B4" s="5" t="s">
        <v>18</v>
      </c>
      <c r="C4" s="7">
        <v>5320.45632</v>
      </c>
      <c r="D4" s="8">
        <v>42951</v>
      </c>
      <c r="E4" s="5">
        <v>6000</v>
      </c>
      <c r="F4" s="5"/>
      <c r="G4" s="5">
        <v>6600</v>
      </c>
      <c r="H4" s="5"/>
      <c r="I4" s="5">
        <v>5900</v>
      </c>
      <c r="J4" s="5">
        <v>5950</v>
      </c>
      <c r="K4" s="5"/>
      <c r="L4" s="9">
        <f>SUM(E4:J4)/4</f>
        <v>6112.5</v>
      </c>
    </row>
    <row r="5" spans="1:12" ht="15">
      <c r="A5" s="6" t="s">
        <v>14</v>
      </c>
      <c r="B5" s="5" t="s">
        <v>22</v>
      </c>
      <c r="C5" s="7" t="s">
        <v>21</v>
      </c>
      <c r="D5" s="8">
        <v>42951</v>
      </c>
      <c r="E5" s="5">
        <v>500</v>
      </c>
      <c r="F5" s="5"/>
      <c r="G5" s="5"/>
      <c r="H5" s="5"/>
      <c r="I5" s="5"/>
      <c r="J5" s="5">
        <v>600</v>
      </c>
      <c r="K5" s="5"/>
      <c r="L5" s="5">
        <f>SUM(E5:J5)/2</f>
        <v>550</v>
      </c>
    </row>
    <row r="6" spans="1:12" ht="15">
      <c r="A6" s="6" t="s">
        <v>25</v>
      </c>
      <c r="B6" s="5" t="s">
        <v>23</v>
      </c>
      <c r="C6" s="7" t="s">
        <v>24</v>
      </c>
      <c r="D6" s="5"/>
      <c r="E6" s="5"/>
      <c r="F6" s="5"/>
      <c r="G6" s="5"/>
      <c r="H6" s="5"/>
      <c r="I6" s="5"/>
      <c r="J6" s="5"/>
      <c r="K6" s="5"/>
      <c r="L6" s="5"/>
    </row>
    <row r="8" spans="1:12" s="2" customFormat="1" ht="105">
      <c r="A8" s="1" t="s">
        <v>26</v>
      </c>
      <c r="B8" s="2" t="s">
        <v>27</v>
      </c>
      <c r="C8" s="3" t="s">
        <v>28</v>
      </c>
      <c r="D8" s="2" t="s">
        <v>29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36</v>
      </c>
      <c r="L8" s="2" t="s">
        <v>37</v>
      </c>
    </row>
    <row r="9" spans="4:5" ht="45">
      <c r="D9" s="4"/>
      <c r="E9" s="4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2017-10-04T07:24:31Z</dcterms:created>
  <dcterms:modified xsi:type="dcterms:W3CDTF">2017-10-04T08:02:18Z</dcterms:modified>
  <cp:category/>
  <cp:version/>
  <cp:contentType/>
  <cp:contentStatus/>
</cp:coreProperties>
</file>