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g1uk</author>
  </authors>
  <commentList>
    <comment ref="D18" authorId="0">
      <text>
        <r>
          <rPr>
            <b/>
            <sz val="9"/>
            <rFont val="Tahoma"/>
            <family val="0"/>
          </rPr>
          <t>К-8888</t>
        </r>
      </text>
    </comment>
    <comment ref="D19" authorId="0">
      <text>
        <r>
          <rPr>
            <b/>
            <sz val="9"/>
            <rFont val="Tahoma"/>
            <family val="0"/>
          </rPr>
          <t>К-980</t>
        </r>
      </text>
    </comment>
    <comment ref="D21" authorId="0">
      <text>
        <r>
          <rPr>
            <b/>
            <sz val="9"/>
            <rFont val="Tahoma"/>
            <family val="0"/>
          </rPr>
          <t>ВН-900</t>
        </r>
      </text>
    </comment>
    <comment ref="D22" authorId="0">
      <text>
        <r>
          <rPr>
            <b/>
            <sz val="9"/>
            <rFont val="Tahoma"/>
            <family val="0"/>
          </rPr>
          <t>В-789</t>
        </r>
      </text>
    </comment>
    <comment ref="D23" authorId="0">
      <text>
        <r>
          <rPr>
            <b/>
            <sz val="9"/>
            <rFont val="Tahoma"/>
            <family val="0"/>
          </rPr>
          <t>В-987</t>
        </r>
      </text>
    </comment>
    <comment ref="D24" authorId="0">
      <text>
        <r>
          <rPr>
            <b/>
            <sz val="9"/>
            <rFont val="Tahoma"/>
            <family val="0"/>
          </rPr>
          <t>ВО-890</t>
        </r>
      </text>
    </comment>
    <comment ref="D25" authorId="0">
      <text>
        <r>
          <rPr>
            <b/>
            <sz val="9"/>
            <rFont val="Tahoma"/>
            <family val="0"/>
          </rPr>
          <t>СТ-910</t>
        </r>
      </text>
    </comment>
    <comment ref="D26" authorId="0">
      <text>
        <r>
          <rPr>
            <b/>
            <sz val="9"/>
            <rFont val="Tahoma"/>
            <family val="0"/>
          </rPr>
          <t>К-2300</t>
        </r>
      </text>
    </comment>
    <comment ref="D27" authorId="0">
      <text>
        <r>
          <rPr>
            <b/>
            <sz val="9"/>
            <rFont val="Tahoma"/>
            <family val="0"/>
          </rPr>
          <t>П-890</t>
        </r>
      </text>
    </comment>
    <comment ref="D28" authorId="0">
      <text>
        <r>
          <rPr>
            <b/>
            <sz val="9"/>
            <rFont val="Tahoma"/>
            <family val="0"/>
          </rPr>
          <t>Э-789</t>
        </r>
      </text>
    </comment>
    <comment ref="D29" authorId="0">
      <text>
        <r>
          <rPr>
            <b/>
            <sz val="9"/>
            <rFont val="Tahoma"/>
            <family val="0"/>
          </rPr>
          <t>Э-999</t>
        </r>
      </text>
    </comment>
    <comment ref="D31" authorId="0">
      <text>
        <r>
          <rPr>
            <b/>
            <sz val="9"/>
            <rFont val="Tahoma"/>
            <family val="0"/>
          </rPr>
          <t>Т-123456</t>
        </r>
      </text>
    </comment>
    <comment ref="D32" authorId="0">
      <text>
        <r>
          <rPr>
            <b/>
            <sz val="9"/>
            <rFont val="Tahoma"/>
            <family val="0"/>
          </rPr>
          <t>Т-123456</t>
        </r>
      </text>
    </comment>
    <comment ref="D34" authorId="0">
      <text>
        <r>
          <rPr>
            <b/>
            <sz val="9"/>
            <rFont val="Tahoma"/>
            <family val="0"/>
          </rPr>
          <t>Х-78666</t>
        </r>
      </text>
    </comment>
    <comment ref="D35" authorId="0">
      <text>
        <r>
          <rPr>
            <b/>
            <sz val="9"/>
            <rFont val="Tahoma"/>
            <family val="0"/>
          </rPr>
          <t>Х-6666</t>
        </r>
      </text>
    </comment>
    <comment ref="D36" authorId="0">
      <text>
        <r>
          <rPr>
            <b/>
            <sz val="9"/>
            <rFont val="Tahoma"/>
            <family val="0"/>
          </rPr>
          <t>Х-67890</t>
        </r>
      </text>
    </comment>
    <comment ref="D37" authorId="0">
      <text>
        <r>
          <rPr>
            <b/>
            <sz val="9"/>
            <rFont val="Tahoma"/>
            <family val="0"/>
          </rPr>
          <t>Х-77890</t>
        </r>
      </text>
    </comment>
    <comment ref="D38" authorId="0">
      <text>
        <r>
          <rPr>
            <b/>
            <sz val="9"/>
            <rFont val="Tahoma"/>
            <family val="0"/>
          </rPr>
          <t>Х-1234</t>
        </r>
      </text>
    </comment>
    <comment ref="D40" authorId="0">
      <text>
        <r>
          <rPr>
            <b/>
            <sz val="9"/>
            <rFont val="Tahoma"/>
            <family val="0"/>
          </rPr>
          <t>СО-77777</t>
        </r>
      </text>
    </comment>
    <comment ref="D41" authorId="0">
      <text>
        <r>
          <rPr>
            <b/>
            <sz val="9"/>
            <rFont val="Tahoma"/>
            <family val="0"/>
          </rPr>
          <t>Ч-980</t>
        </r>
      </text>
    </comment>
    <comment ref="D42" authorId="0">
      <text>
        <r>
          <rPr>
            <b/>
            <sz val="9"/>
            <rFont val="Tahoma"/>
            <family val="0"/>
          </rPr>
          <t>Ч-890</t>
        </r>
      </text>
    </comment>
    <comment ref="D43" authorId="0">
      <text>
        <r>
          <rPr>
            <b/>
            <sz val="9"/>
            <rFont val="Tahoma"/>
            <family val="0"/>
          </rPr>
          <t>Ч-8889</t>
        </r>
      </text>
    </comment>
    <comment ref="D44" authorId="0">
      <text>
        <r>
          <rPr>
            <b/>
            <sz val="9"/>
            <rFont val="Tahoma"/>
            <family val="0"/>
          </rPr>
          <t>Со-8888</t>
        </r>
      </text>
    </comment>
    <comment ref="D45" authorId="0">
      <text>
        <r>
          <rPr>
            <b/>
            <sz val="9"/>
            <rFont val="Tahoma"/>
            <family val="0"/>
          </rPr>
          <t>М-15</t>
        </r>
      </text>
    </comment>
    <comment ref="D46" authorId="0">
      <text>
        <r>
          <rPr>
            <b/>
            <sz val="9"/>
            <rFont val="Tahoma"/>
            <family val="0"/>
          </rPr>
          <t>СО-980</t>
        </r>
      </text>
    </comment>
    <comment ref="D47" authorId="0">
      <text>
        <r>
          <rPr>
            <b/>
            <sz val="9"/>
            <rFont val="Tahoma"/>
            <family val="0"/>
          </rPr>
          <t>М-77</t>
        </r>
      </text>
    </comment>
    <comment ref="D48" authorId="0">
      <text>
        <r>
          <rPr>
            <b/>
            <sz val="9"/>
            <rFont val="Tahoma"/>
            <family val="0"/>
          </rPr>
          <t>КВ- 900</t>
        </r>
      </text>
    </comment>
    <comment ref="D49" authorId="0">
      <text>
        <r>
          <rPr>
            <b/>
            <sz val="9"/>
            <rFont val="Tahoma"/>
            <family val="0"/>
          </rPr>
          <t>К-7778</t>
        </r>
      </text>
    </comment>
    <comment ref="D50" authorId="0">
      <text>
        <r>
          <rPr>
            <b/>
            <sz val="9"/>
            <rFont val="Tahoma"/>
            <family val="0"/>
          </rPr>
          <t>М-545</t>
        </r>
      </text>
    </comment>
    <comment ref="D51" authorId="0">
      <text>
        <r>
          <rPr>
            <b/>
            <sz val="9"/>
            <rFont val="Tahoma"/>
            <family val="0"/>
          </rPr>
          <t>М-3</t>
        </r>
      </text>
    </comment>
    <comment ref="D52" authorId="0">
      <text>
        <r>
          <rPr>
            <b/>
            <sz val="9"/>
            <rFont val="Tahoma"/>
            <family val="0"/>
          </rPr>
          <t>КА-879</t>
        </r>
      </text>
    </comment>
    <comment ref="D53" authorId="0">
      <text>
        <r>
          <rPr>
            <b/>
            <sz val="9"/>
            <rFont val="Tahoma"/>
            <family val="0"/>
          </rPr>
          <t>М-678</t>
        </r>
      </text>
    </comment>
  </commentList>
</comments>
</file>

<file path=xl/sharedStrings.xml><?xml version="1.0" encoding="utf-8"?>
<sst xmlns="http://schemas.openxmlformats.org/spreadsheetml/2006/main" count="88" uniqueCount="87">
  <si>
    <t>e-mail: info@g1uk.ru</t>
  </si>
  <si>
    <t>сайт: www.g1uk.ru</t>
  </si>
  <si>
    <t>15.11.2012</t>
  </si>
  <si>
    <t>Артикул</t>
  </si>
  <si>
    <t>Наименование</t>
  </si>
  <si>
    <t>Цена
Розничная</t>
  </si>
  <si>
    <t>Количество
для заказа</t>
  </si>
  <si>
    <t>Сумма</t>
  </si>
  <si>
    <t>Мебель</t>
  </si>
  <si>
    <t>Стол обеденный</t>
  </si>
  <si>
    <t>Стулья</t>
  </si>
  <si>
    <t>Стул кухонный</t>
  </si>
  <si>
    <t>НБ-789000</t>
  </si>
  <si>
    <t>Набор кухонной мебели (цвет белый)</t>
  </si>
  <si>
    <t>Бытовая техника</t>
  </si>
  <si>
    <t>Вентиляторы, пылесосы, кондиционеры</t>
  </si>
  <si>
    <t>К-8888</t>
  </si>
  <si>
    <t>Кондиционер ELEKTA</t>
  </si>
  <si>
    <t>К-980</t>
  </si>
  <si>
    <t>Кондиционер FIRMSTAR 12М</t>
  </si>
  <si>
    <t>Набор вентиляторов</t>
  </si>
  <si>
    <t>ВН-900</t>
  </si>
  <si>
    <t>Вентилятор настольный</t>
  </si>
  <si>
    <t>В-789</t>
  </si>
  <si>
    <t>Вентилятор BINATONE ALPINE 160вт, напольный ,</t>
  </si>
  <si>
    <t>В-987</t>
  </si>
  <si>
    <t>Вентилятор JIPONIC (Тайв.),</t>
  </si>
  <si>
    <t>ВО-890</t>
  </si>
  <si>
    <t>Вентилятор оконный</t>
  </si>
  <si>
    <t>СТ-910</t>
  </si>
  <si>
    <t>Вентилятор ОРБИТА,STERLING,ЯП.</t>
  </si>
  <si>
    <t>К-2300</t>
  </si>
  <si>
    <t>Кондиционер БК-2300</t>
  </si>
  <si>
    <t>П-890</t>
  </si>
  <si>
    <t>Пылесос "Омега" 1250вт</t>
  </si>
  <si>
    <t>Э-789</t>
  </si>
  <si>
    <t>Пылесос "Электросила"</t>
  </si>
  <si>
    <t>Э-999</t>
  </si>
  <si>
    <t>Пылесос "Энергия-SANYO"</t>
  </si>
  <si>
    <t>Телевизоры</t>
  </si>
  <si>
    <t>Т-123456</t>
  </si>
  <si>
    <t>Телевизор "JVC"</t>
  </si>
  <si>
    <t>Телевизор "SHARP"</t>
  </si>
  <si>
    <t>Холодильники, морозильные камеры</t>
  </si>
  <si>
    <t>Х-78666</t>
  </si>
  <si>
    <t>МИНСК-АТЛАНТ 215</t>
  </si>
  <si>
    <t>Х-6666</t>
  </si>
  <si>
    <t>МИНСК-АТЛАНТ 126</t>
  </si>
  <si>
    <t>Х-67890</t>
  </si>
  <si>
    <t>СТИНОЛ 103</t>
  </si>
  <si>
    <t>Х-77890</t>
  </si>
  <si>
    <t>СТИНОЛ 101</t>
  </si>
  <si>
    <t>Х-1234</t>
  </si>
  <si>
    <t>BOSCH</t>
  </si>
  <si>
    <t>Кухонные электроприборы</t>
  </si>
  <si>
    <t>СО-77777</t>
  </si>
  <si>
    <t>Соковыжималка  BINATONE JE 102</t>
  </si>
  <si>
    <t>Ч-980</t>
  </si>
  <si>
    <t>Чайник BINATONE  AEJ-1001,  2,2л</t>
  </si>
  <si>
    <t>Ч-890</t>
  </si>
  <si>
    <t>Чайник BINATONE  EWK-3000,  2л</t>
  </si>
  <si>
    <t>Ч-8889</t>
  </si>
  <si>
    <t>Чайник MOULINEX L 1,3</t>
  </si>
  <si>
    <t>Со-8888</t>
  </si>
  <si>
    <t>Соковыжималка  SOLAC  Мод.541</t>
  </si>
  <si>
    <t>М-15</t>
  </si>
  <si>
    <t>Мясорубка MOULINEX  A 15</t>
  </si>
  <si>
    <t>СО-980</t>
  </si>
  <si>
    <t>Соковыжималка "МАПО"</t>
  </si>
  <si>
    <t>М-77</t>
  </si>
  <si>
    <t>Комбайн MOULINEX  A77 4C</t>
  </si>
  <si>
    <t>КВ- 900</t>
  </si>
  <si>
    <t>Комбайн кухонный BINATONE FP 67</t>
  </si>
  <si>
    <t>К-7778</t>
  </si>
  <si>
    <t>Кофеварка BRAUN KF22R</t>
  </si>
  <si>
    <t>М-545</t>
  </si>
  <si>
    <t>Миксер SOLAC мод.545</t>
  </si>
  <si>
    <t>М-3</t>
  </si>
  <si>
    <t>Мясорубка ЭКМ-3</t>
  </si>
  <si>
    <t>КА-879</t>
  </si>
  <si>
    <t>Кофеварка JACOBS (Австрия)</t>
  </si>
  <si>
    <t>М-678</t>
  </si>
  <si>
    <t>Миксер BINATONE HM 212,6 скор. 150вт</t>
  </si>
  <si>
    <t>Н-789999</t>
  </si>
  <si>
    <t>Набор для дома (электроприборы)</t>
  </si>
  <si>
    <t>Итоговая сумма</t>
  </si>
  <si>
    <t>Торговый дом "Комплексный"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</si>
</sst>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9"/>
      <name val="Tahoma"/>
      <family val="2"/>
    </font>
    <font>
      <sz val="14"/>
      <name val="Tahoma"/>
      <family val="2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hair">
        <color indexed="55"/>
      </bottom>
    </border>
    <border>
      <left>
        <color indexed="55"/>
      </left>
      <right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Fill="0" applyBorder="0" applyProtection="0">
      <alignment horizontal="left" wrapText="1"/>
    </xf>
    <xf numFmtId="0" fontId="1" fillId="0" borderId="0" applyFill="0" applyBorder="0" applyProtection="0">
      <alignment horizontal="center" vertical="center" wrapText="1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" fillId="32" borderId="9" applyProtection="0">
      <alignment horizontal="center" vertical="center" wrapText="1"/>
    </xf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0" fontId="0" fillId="0" borderId="0" applyFont="0" applyFill="0" applyBorder="0" applyProtection="0">
      <alignment horizontal="left" wrapText="1"/>
    </xf>
    <xf numFmtId="0" fontId="42" fillId="33" borderId="0" applyNumberFormat="0" applyBorder="0" applyAlignment="0" applyProtection="0"/>
  </cellStyleXfs>
  <cellXfs count="19"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4" fillId="3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4" fillId="32" borderId="13" xfId="0" applyNumberFormat="1" applyFont="1" applyFill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4" fillId="32" borderId="13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Alignment="1">
      <alignment horizontal="left" wrapText="1"/>
    </xf>
    <xf numFmtId="42" fontId="3" fillId="0" borderId="0" xfId="0" applyNumberFormat="1" applyFont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left" wrapText="1" indent="2"/>
    </xf>
    <xf numFmtId="0" fontId="24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33.png" /><Relationship Id="rId3" Type="http://schemas.openxmlformats.org/officeDocument/2006/relationships/image" Target="../media/image34.png" /><Relationship Id="rId4" Type="http://schemas.openxmlformats.org/officeDocument/2006/relationships/image" Target="../media/image35.jpeg" /><Relationship Id="rId5" Type="http://schemas.openxmlformats.org/officeDocument/2006/relationships/image" Target="../media/image36.png" /><Relationship Id="rId6" Type="http://schemas.openxmlformats.org/officeDocument/2006/relationships/image" Target="../media/image37.png" /><Relationship Id="rId7" Type="http://schemas.openxmlformats.org/officeDocument/2006/relationships/image" Target="../media/image38.png" /><Relationship Id="rId8" Type="http://schemas.openxmlformats.org/officeDocument/2006/relationships/image" Target="../media/image39.png" /><Relationship Id="rId9" Type="http://schemas.openxmlformats.org/officeDocument/2006/relationships/image" Target="../media/image40.png" /><Relationship Id="rId10" Type="http://schemas.openxmlformats.org/officeDocument/2006/relationships/image" Target="../media/image41.png" /><Relationship Id="rId11" Type="http://schemas.openxmlformats.org/officeDocument/2006/relationships/image" Target="../media/image42.png" /><Relationship Id="rId12" Type="http://schemas.openxmlformats.org/officeDocument/2006/relationships/image" Target="../media/image43.png" /><Relationship Id="rId13" Type="http://schemas.openxmlformats.org/officeDocument/2006/relationships/image" Target="../media/image44.png" /><Relationship Id="rId14" Type="http://schemas.openxmlformats.org/officeDocument/2006/relationships/image" Target="../media/image45.png" /><Relationship Id="rId15" Type="http://schemas.openxmlformats.org/officeDocument/2006/relationships/image" Target="../media/image46.png" /><Relationship Id="rId16" Type="http://schemas.openxmlformats.org/officeDocument/2006/relationships/image" Target="../media/image47.png" /><Relationship Id="rId17" Type="http://schemas.openxmlformats.org/officeDocument/2006/relationships/image" Target="../media/image48.png" /><Relationship Id="rId18" Type="http://schemas.openxmlformats.org/officeDocument/2006/relationships/image" Target="../media/image49.png" /><Relationship Id="rId19" Type="http://schemas.openxmlformats.org/officeDocument/2006/relationships/image" Target="../media/image50.png" /><Relationship Id="rId20" Type="http://schemas.openxmlformats.org/officeDocument/2006/relationships/image" Target="../media/image51.png" /><Relationship Id="rId21" Type="http://schemas.openxmlformats.org/officeDocument/2006/relationships/image" Target="../media/image52.png" /><Relationship Id="rId22" Type="http://schemas.openxmlformats.org/officeDocument/2006/relationships/image" Target="../media/image53.png" /><Relationship Id="rId23" Type="http://schemas.openxmlformats.org/officeDocument/2006/relationships/image" Target="../media/image54.png" /><Relationship Id="rId24" Type="http://schemas.openxmlformats.org/officeDocument/2006/relationships/image" Target="../media/image55.png" /><Relationship Id="rId25" Type="http://schemas.openxmlformats.org/officeDocument/2006/relationships/image" Target="../media/image56.png" /><Relationship Id="rId26" Type="http://schemas.openxmlformats.org/officeDocument/2006/relationships/image" Target="../media/image57.png" /><Relationship Id="rId27" Type="http://schemas.openxmlformats.org/officeDocument/2006/relationships/image" Target="../media/image58.png" /><Relationship Id="rId28" Type="http://schemas.openxmlformats.org/officeDocument/2006/relationships/image" Target="../media/image59.png" /><Relationship Id="rId29" Type="http://schemas.openxmlformats.org/officeDocument/2006/relationships/image" Target="../media/image60.png" /><Relationship Id="rId30" Type="http://schemas.openxmlformats.org/officeDocument/2006/relationships/image" Target="../media/image61.png" /><Relationship Id="rId31" Type="http://schemas.openxmlformats.org/officeDocument/2006/relationships/image" Target="../media/image62.png" /><Relationship Id="rId32" Type="http://schemas.openxmlformats.org/officeDocument/2006/relationships/image" Target="../media/image6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0</xdr:row>
      <xdr:rowOff>66675</xdr:rowOff>
    </xdr:from>
    <xdr:ext cx="1600200" cy="1095375"/>
    <xdr:sp>
      <xdr:nvSpPr>
        <xdr:cNvPr id="1" name="TextBox 1"/>
        <xdr:cNvSpPr txBox="1">
          <a:spLocks noChangeArrowheads="1"/>
        </xdr:cNvSpPr>
      </xdr:nvSpPr>
      <xdr:spPr>
        <a:xfrm>
          <a:off x="238125" y="66675"/>
          <a:ext cx="1600200" cy="1095375"/>
        </a:xfrm>
        <a:prstGeom prst="rect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ВАШЕ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ЛОГО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ТУТ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55"/>
  <sheetViews>
    <sheetView showGridLines="0" tabSelected="1" zoomScalePageLayoutView="0" workbookViewId="0" topLeftCell="A1">
      <pane ySplit="10" topLeftCell="A33" activePane="bottomLeft" state="frozen"/>
      <selection pane="topLeft" activeCell="A1" sqref="A1"/>
      <selection pane="bottomLeft" activeCell="D15" sqref="D15"/>
    </sheetView>
  </sheetViews>
  <sheetFormatPr defaultColWidth="10.66015625" defaultRowHeight="10.5" outlineLevelRow="2"/>
  <cols>
    <col min="1" max="1" width="4.33203125" style="0" customWidth="1"/>
    <col min="2" max="2" width="12.83203125" style="0" customWidth="1"/>
    <col min="3" max="3" width="19.16015625" style="0" customWidth="1"/>
    <col min="4" max="4" width="50.83203125" style="0" customWidth="1"/>
    <col min="5" max="5" width="16.33203125" style="0" customWidth="1"/>
    <col min="6" max="7" width="13.83203125" style="0" customWidth="1"/>
  </cols>
  <sheetData>
    <row r="2" ht="12" customHeight="1">
      <c r="D2" s="18" t="s">
        <v>86</v>
      </c>
    </row>
    <row r="3" ht="12.75" customHeight="1"/>
    <row r="4" ht="12.75" customHeight="1">
      <c r="D4" s="1" t="s">
        <v>0</v>
      </c>
    </row>
    <row r="5" s="2" customFormat="1" ht="12.75" customHeight="1">
      <c r="D5" s="1" t="s">
        <v>1</v>
      </c>
    </row>
    <row r="6" ht="12.75" customHeight="1"/>
    <row r="7" ht="12.75" customHeight="1">
      <c r="D7" s="3" t="s">
        <v>2</v>
      </c>
    </row>
    <row r="8" s="2" customFormat="1" ht="11.25" customHeight="1"/>
    <row r="9" spans="3:7" s="4" customFormat="1" ht="21" customHeight="1"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</row>
    <row r="11" spans="2:7" s="6" customFormat="1" ht="24" customHeight="1">
      <c r="B11" s="16" t="s">
        <v>8</v>
      </c>
      <c r="C11" s="16"/>
      <c r="D11" s="16"/>
      <c r="E11" s="16"/>
      <c r="F11" s="16"/>
      <c r="G11" s="16"/>
    </row>
    <row r="12" spans="3:7" ht="11.25" customHeight="1" outlineLevel="1">
      <c r="C12" s="7"/>
      <c r="D12" s="8" t="s">
        <v>9</v>
      </c>
      <c r="E12" s="9"/>
      <c r="F12" s="10"/>
      <c r="G12" s="9"/>
    </row>
    <row r="13" spans="3:7" ht="11.25" customHeight="1" outlineLevel="1">
      <c r="C13" s="7"/>
      <c r="D13" s="8" t="s">
        <v>10</v>
      </c>
      <c r="E13" s="11">
        <v>324</v>
      </c>
      <c r="F13" s="13"/>
      <c r="G13" s="9">
        <f>E13*F13</f>
        <v>0</v>
      </c>
    </row>
    <row r="14" spans="3:7" ht="11.25" customHeight="1" outlineLevel="1">
      <c r="C14" s="7"/>
      <c r="D14" s="8" t="s">
        <v>11</v>
      </c>
      <c r="E14" s="12">
        <v>1295</v>
      </c>
      <c r="F14" s="13"/>
      <c r="G14" s="9">
        <f>E14*F14</f>
        <v>0</v>
      </c>
    </row>
    <row r="15" spans="3:7" ht="11.25" customHeight="1" outlineLevel="1">
      <c r="C15" s="7" t="s">
        <v>12</v>
      </c>
      <c r="D15" s="8" t="s">
        <v>13</v>
      </c>
      <c r="E15" s="12">
        <v>2591</v>
      </c>
      <c r="F15" s="13"/>
      <c r="G15" s="9">
        <f>E15*F15</f>
        <v>0</v>
      </c>
    </row>
    <row r="16" spans="2:7" s="6" customFormat="1" ht="24" customHeight="1">
      <c r="B16" s="16" t="s">
        <v>14</v>
      </c>
      <c r="C16" s="16"/>
      <c r="D16" s="16"/>
      <c r="E16" s="16"/>
      <c r="F16" s="16"/>
      <c r="G16" s="16"/>
    </row>
    <row r="17" spans="2:7" s="6" customFormat="1" ht="20.25" customHeight="1" outlineLevel="1">
      <c r="B17" s="17" t="s">
        <v>15</v>
      </c>
      <c r="C17" s="17"/>
      <c r="D17" s="17"/>
      <c r="E17" s="17"/>
      <c r="F17" s="17"/>
      <c r="G17" s="17"/>
    </row>
    <row r="18" spans="3:7" ht="11.25" customHeight="1" outlineLevel="2">
      <c r="C18" s="7" t="s">
        <v>16</v>
      </c>
      <c r="D18" s="8" t="s">
        <v>17</v>
      </c>
      <c r="E18" s="9"/>
      <c r="F18" s="10"/>
      <c r="G18" s="9"/>
    </row>
    <row r="19" spans="3:7" ht="11.25" customHeight="1" outlineLevel="2">
      <c r="C19" s="7" t="s">
        <v>18</v>
      </c>
      <c r="D19" s="8" t="s">
        <v>19</v>
      </c>
      <c r="E19" s="9"/>
      <c r="F19" s="10"/>
      <c r="G19" s="9"/>
    </row>
    <row r="20" spans="3:7" ht="11.25" customHeight="1" outlineLevel="2">
      <c r="C20" s="7"/>
      <c r="D20" s="8" t="s">
        <v>20</v>
      </c>
      <c r="E20" s="9"/>
      <c r="F20" s="10"/>
      <c r="G20" s="9"/>
    </row>
    <row r="21" spans="3:7" ht="11.25" customHeight="1" outlineLevel="2">
      <c r="C21" s="7" t="s">
        <v>21</v>
      </c>
      <c r="D21" s="8" t="s">
        <v>22</v>
      </c>
      <c r="E21" s="11">
        <v>587</v>
      </c>
      <c r="F21" s="13">
        <v>1</v>
      </c>
      <c r="G21" s="9">
        <f aca="true" t="shared" si="0" ref="G21:G29">E21*F21</f>
        <v>587</v>
      </c>
    </row>
    <row r="22" spans="3:7" ht="11.25" customHeight="1" outlineLevel="2">
      <c r="C22" s="7" t="s">
        <v>23</v>
      </c>
      <c r="D22" s="8" t="s">
        <v>24</v>
      </c>
      <c r="E22" s="12">
        <v>1068</v>
      </c>
      <c r="F22" s="13">
        <v>1</v>
      </c>
      <c r="G22" s="9">
        <f t="shared" si="0"/>
        <v>1068</v>
      </c>
    </row>
    <row r="23" spans="3:7" ht="11.25" customHeight="1" outlineLevel="2">
      <c r="C23" s="7" t="s">
        <v>25</v>
      </c>
      <c r="D23" s="8" t="s">
        <v>26</v>
      </c>
      <c r="E23" s="12">
        <v>1068</v>
      </c>
      <c r="F23" s="13"/>
      <c r="G23" s="9">
        <f t="shared" si="0"/>
        <v>0</v>
      </c>
    </row>
    <row r="24" spans="3:7" ht="11.25" customHeight="1" outlineLevel="2">
      <c r="C24" s="7" t="s">
        <v>27</v>
      </c>
      <c r="D24" s="8" t="s">
        <v>28</v>
      </c>
      <c r="E24" s="12">
        <v>1068</v>
      </c>
      <c r="F24" s="13"/>
      <c r="G24" s="9">
        <f t="shared" si="0"/>
        <v>0</v>
      </c>
    </row>
    <row r="25" spans="3:7" ht="11.25" customHeight="1" outlineLevel="2">
      <c r="C25" s="7" t="s">
        <v>29</v>
      </c>
      <c r="D25" s="8" t="s">
        <v>30</v>
      </c>
      <c r="E25" s="12">
        <v>1424</v>
      </c>
      <c r="F25" s="13"/>
      <c r="G25" s="9">
        <f t="shared" si="0"/>
        <v>0</v>
      </c>
    </row>
    <row r="26" spans="3:7" ht="11.25" customHeight="1" outlineLevel="2">
      <c r="C26" s="7" t="s">
        <v>31</v>
      </c>
      <c r="D26" s="8" t="s">
        <v>32</v>
      </c>
      <c r="E26" s="12">
        <v>4442</v>
      </c>
      <c r="F26" s="13"/>
      <c r="G26" s="9">
        <f t="shared" si="0"/>
        <v>0</v>
      </c>
    </row>
    <row r="27" spans="3:7" ht="11.25" customHeight="1" outlineLevel="2">
      <c r="C27" s="7" t="s">
        <v>33</v>
      </c>
      <c r="D27" s="8" t="s">
        <v>34</v>
      </c>
      <c r="E27" s="12">
        <v>8201</v>
      </c>
      <c r="F27" s="13"/>
      <c r="G27" s="9">
        <f t="shared" si="0"/>
        <v>0</v>
      </c>
    </row>
    <row r="28" spans="3:7" ht="11.25" customHeight="1" outlineLevel="2">
      <c r="C28" s="7" t="s">
        <v>35</v>
      </c>
      <c r="D28" s="8" t="s">
        <v>36</v>
      </c>
      <c r="E28" s="12">
        <v>8542</v>
      </c>
      <c r="F28" s="13"/>
      <c r="G28" s="9">
        <f t="shared" si="0"/>
        <v>0</v>
      </c>
    </row>
    <row r="29" spans="3:7" ht="11.25" customHeight="1" outlineLevel="2">
      <c r="C29" s="7" t="s">
        <v>37</v>
      </c>
      <c r="D29" s="8" t="s">
        <v>38</v>
      </c>
      <c r="E29" s="12">
        <v>10592</v>
      </c>
      <c r="F29" s="13"/>
      <c r="G29" s="9">
        <f t="shared" si="0"/>
        <v>0</v>
      </c>
    </row>
    <row r="30" spans="2:7" s="6" customFormat="1" ht="20.25" customHeight="1" outlineLevel="1">
      <c r="B30" s="17" t="s">
        <v>39</v>
      </c>
      <c r="C30" s="17"/>
      <c r="D30" s="17"/>
      <c r="E30" s="17"/>
      <c r="F30" s="17"/>
      <c r="G30" s="17"/>
    </row>
    <row r="31" spans="3:7" ht="11.25" customHeight="1" outlineLevel="2">
      <c r="C31" s="7" t="s">
        <v>40</v>
      </c>
      <c r="D31" s="8" t="s">
        <v>41</v>
      </c>
      <c r="E31" s="12">
        <v>7802</v>
      </c>
      <c r="F31" s="13"/>
      <c r="G31" s="9">
        <f>E31*F31</f>
        <v>0</v>
      </c>
    </row>
    <row r="32" spans="3:7" ht="11.25" customHeight="1" outlineLevel="2">
      <c r="C32" s="7" t="s">
        <v>40</v>
      </c>
      <c r="D32" s="8" t="s">
        <v>42</v>
      </c>
      <c r="E32" s="12">
        <v>11617</v>
      </c>
      <c r="F32" s="13"/>
      <c r="G32" s="9">
        <f>E32*F32</f>
        <v>0</v>
      </c>
    </row>
    <row r="33" spans="2:7" s="6" customFormat="1" ht="20.25" customHeight="1" outlineLevel="1">
      <c r="B33" s="17" t="s">
        <v>43</v>
      </c>
      <c r="C33" s="17"/>
      <c r="D33" s="17"/>
      <c r="E33" s="17"/>
      <c r="F33" s="17"/>
      <c r="G33" s="17"/>
    </row>
    <row r="34" spans="3:7" ht="11.25" customHeight="1" outlineLevel="2">
      <c r="C34" s="7" t="s">
        <v>44</v>
      </c>
      <c r="D34" s="8" t="s">
        <v>45</v>
      </c>
      <c r="E34" s="12">
        <v>10917</v>
      </c>
      <c r="F34" s="13"/>
      <c r="G34" s="9">
        <f>E34*F34</f>
        <v>0</v>
      </c>
    </row>
    <row r="35" spans="3:7" ht="11.25" customHeight="1" outlineLevel="2">
      <c r="C35" s="7" t="s">
        <v>46</v>
      </c>
      <c r="D35" s="8" t="s">
        <v>47</v>
      </c>
      <c r="E35" s="12">
        <v>11029</v>
      </c>
      <c r="F35" s="13"/>
      <c r="G35" s="9">
        <f>E35*F35</f>
        <v>0</v>
      </c>
    </row>
    <row r="36" spans="3:7" ht="11.25" customHeight="1" outlineLevel="2">
      <c r="C36" s="7" t="s">
        <v>48</v>
      </c>
      <c r="D36" s="8" t="s">
        <v>49</v>
      </c>
      <c r="E36" s="12">
        <v>14351</v>
      </c>
      <c r="F36" s="13"/>
      <c r="G36" s="9">
        <f>E36*F36</f>
        <v>0</v>
      </c>
    </row>
    <row r="37" spans="3:7" ht="11.25" customHeight="1" outlineLevel="2">
      <c r="C37" s="7" t="s">
        <v>50</v>
      </c>
      <c r="D37" s="8" t="s">
        <v>51</v>
      </c>
      <c r="E37" s="12">
        <v>23235</v>
      </c>
      <c r="F37" s="13"/>
      <c r="G37" s="9">
        <f>E37*F37</f>
        <v>0</v>
      </c>
    </row>
    <row r="38" spans="3:7" ht="11.25" customHeight="1" outlineLevel="2">
      <c r="C38" s="7" t="s">
        <v>52</v>
      </c>
      <c r="D38" s="8" t="s">
        <v>53</v>
      </c>
      <c r="E38" s="12">
        <v>41003</v>
      </c>
      <c r="F38" s="13"/>
      <c r="G38" s="9">
        <f>E38*F38</f>
        <v>0</v>
      </c>
    </row>
    <row r="39" spans="2:7" s="6" customFormat="1" ht="20.25" customHeight="1" outlineLevel="1">
      <c r="B39" s="17" t="s">
        <v>54</v>
      </c>
      <c r="C39" s="17"/>
      <c r="D39" s="17"/>
      <c r="E39" s="17"/>
      <c r="F39" s="17"/>
      <c r="G39" s="17"/>
    </row>
    <row r="40" spans="3:7" ht="11.25" customHeight="1" outlineLevel="2">
      <c r="C40" s="7" t="s">
        <v>55</v>
      </c>
      <c r="D40" s="8" t="s">
        <v>56</v>
      </c>
      <c r="E40" s="12">
        <v>4100</v>
      </c>
      <c r="F40" s="13"/>
      <c r="G40" s="9">
        <f aca="true" t="shared" si="1" ref="G40:G54">E40*F40</f>
        <v>0</v>
      </c>
    </row>
    <row r="41" spans="3:7" ht="11.25" customHeight="1" outlineLevel="2">
      <c r="C41" s="7" t="s">
        <v>57</v>
      </c>
      <c r="D41" s="8" t="s">
        <v>58</v>
      </c>
      <c r="E41" s="12">
        <v>4100</v>
      </c>
      <c r="F41" s="13"/>
      <c r="G41" s="9">
        <f t="shared" si="1"/>
        <v>0</v>
      </c>
    </row>
    <row r="42" spans="3:7" ht="11.25" customHeight="1" outlineLevel="2">
      <c r="C42" s="7" t="s">
        <v>59</v>
      </c>
      <c r="D42" s="8" t="s">
        <v>60</v>
      </c>
      <c r="E42" s="12">
        <v>4442</v>
      </c>
      <c r="F42" s="13"/>
      <c r="G42" s="9">
        <f t="shared" si="1"/>
        <v>0</v>
      </c>
    </row>
    <row r="43" spans="3:7" ht="11.25" customHeight="1" outlineLevel="2">
      <c r="C43" s="7" t="s">
        <v>61</v>
      </c>
      <c r="D43" s="8" t="s">
        <v>62</v>
      </c>
      <c r="E43" s="12">
        <v>4784</v>
      </c>
      <c r="F43" s="13"/>
      <c r="G43" s="9">
        <f t="shared" si="1"/>
        <v>0</v>
      </c>
    </row>
    <row r="44" spans="3:7" ht="11.25" customHeight="1" outlineLevel="2">
      <c r="C44" s="7" t="s">
        <v>63</v>
      </c>
      <c r="D44" s="8" t="s">
        <v>64</v>
      </c>
      <c r="E44" s="12">
        <v>7859</v>
      </c>
      <c r="F44" s="13"/>
      <c r="G44" s="9">
        <f t="shared" si="1"/>
        <v>0</v>
      </c>
    </row>
    <row r="45" spans="3:7" ht="11.25" customHeight="1" outlineLevel="2">
      <c r="C45" s="7" t="s">
        <v>65</v>
      </c>
      <c r="D45" s="8" t="s">
        <v>66</v>
      </c>
      <c r="E45" s="12">
        <v>8201</v>
      </c>
      <c r="F45" s="13">
        <v>2</v>
      </c>
      <c r="G45" s="9">
        <f t="shared" si="1"/>
        <v>16402</v>
      </c>
    </row>
    <row r="46" spans="3:7" ht="11.25" customHeight="1" outlineLevel="2">
      <c r="C46" s="7" t="s">
        <v>67</v>
      </c>
      <c r="D46" s="8" t="s">
        <v>68</v>
      </c>
      <c r="E46" s="12">
        <v>8542</v>
      </c>
      <c r="F46" s="13">
        <v>1</v>
      </c>
      <c r="G46" s="9">
        <f t="shared" si="1"/>
        <v>8542</v>
      </c>
    </row>
    <row r="47" spans="3:7" ht="11.25" customHeight="1" outlineLevel="2">
      <c r="C47" s="7" t="s">
        <v>69</v>
      </c>
      <c r="D47" s="8" t="s">
        <v>70</v>
      </c>
      <c r="E47" s="12">
        <v>11390</v>
      </c>
      <c r="F47" s="13"/>
      <c r="G47" s="9">
        <f t="shared" si="1"/>
        <v>0</v>
      </c>
    </row>
    <row r="48" spans="3:7" ht="11.25" customHeight="1" outlineLevel="2">
      <c r="C48" s="7" t="s">
        <v>71</v>
      </c>
      <c r="D48" s="8" t="s">
        <v>72</v>
      </c>
      <c r="E48" s="12">
        <v>19932</v>
      </c>
      <c r="F48" s="13">
        <v>1</v>
      </c>
      <c r="G48" s="9">
        <f t="shared" si="1"/>
        <v>19932</v>
      </c>
    </row>
    <row r="49" spans="3:7" ht="11.25" customHeight="1" outlineLevel="2">
      <c r="C49" s="7" t="s">
        <v>73</v>
      </c>
      <c r="D49" s="8" t="s">
        <v>74</v>
      </c>
      <c r="E49" s="12">
        <v>19932</v>
      </c>
      <c r="F49" s="13"/>
      <c r="G49" s="9">
        <f t="shared" si="1"/>
        <v>0</v>
      </c>
    </row>
    <row r="50" spans="3:7" ht="11.25" customHeight="1" outlineLevel="2">
      <c r="C50" s="7" t="s">
        <v>75</v>
      </c>
      <c r="D50" s="8" t="s">
        <v>76</v>
      </c>
      <c r="E50" s="12">
        <v>20288</v>
      </c>
      <c r="F50" s="13"/>
      <c r="G50" s="9">
        <f t="shared" si="1"/>
        <v>0</v>
      </c>
    </row>
    <row r="51" spans="3:7" ht="11.25" customHeight="1" outlineLevel="2">
      <c r="C51" s="7" t="s">
        <v>77</v>
      </c>
      <c r="D51" s="8" t="s">
        <v>78</v>
      </c>
      <c r="E51" s="12">
        <v>23847</v>
      </c>
      <c r="F51" s="13"/>
      <c r="G51" s="9">
        <f t="shared" si="1"/>
        <v>0</v>
      </c>
    </row>
    <row r="52" spans="3:7" ht="11.25" customHeight="1" outlineLevel="2">
      <c r="C52" s="7" t="s">
        <v>79</v>
      </c>
      <c r="D52" s="8" t="s">
        <v>80</v>
      </c>
      <c r="E52" s="12">
        <v>27050</v>
      </c>
      <c r="F52" s="13"/>
      <c r="G52" s="9">
        <f t="shared" si="1"/>
        <v>0</v>
      </c>
    </row>
    <row r="53" spans="3:7" ht="11.25" customHeight="1" outlineLevel="2">
      <c r="C53" s="7" t="s">
        <v>81</v>
      </c>
      <c r="D53" s="8" t="s">
        <v>82</v>
      </c>
      <c r="E53" s="12">
        <v>31321</v>
      </c>
      <c r="F53" s="13"/>
      <c r="G53" s="9">
        <f t="shared" si="1"/>
        <v>0</v>
      </c>
    </row>
    <row r="54" spans="3:7" ht="11.25" customHeight="1" outlineLevel="2">
      <c r="C54" s="7" t="s">
        <v>83</v>
      </c>
      <c r="D54" s="8" t="s">
        <v>84</v>
      </c>
      <c r="E54" s="12">
        <v>55880</v>
      </c>
      <c r="F54" s="13"/>
      <c r="G54" s="9">
        <f t="shared" si="1"/>
        <v>0</v>
      </c>
    </row>
    <row r="55" spans="1:7" ht="12.75">
      <c r="A55" s="14"/>
      <c r="B55" s="14"/>
      <c r="C55" s="14"/>
      <c r="D55" s="14" t="s">
        <v>85</v>
      </c>
      <c r="E55" s="14"/>
      <c r="F55" s="14"/>
      <c r="G55" s="15">
        <f>SUM(G11:G54)</f>
        <v>46531</v>
      </c>
    </row>
  </sheetData>
  <sheetProtection password="CE28" sheet="1" objects="1" scenarios="1"/>
  <mergeCells count="6">
    <mergeCell ref="B11:G11"/>
    <mergeCell ref="B16:G16"/>
    <mergeCell ref="B17:G17"/>
    <mergeCell ref="B30:G30"/>
    <mergeCell ref="B33:G33"/>
    <mergeCell ref="B39:G39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g1uk</cp:lastModifiedBy>
  <cp:lastPrinted>2012-11-14T21:32:57Z</cp:lastPrinted>
  <dcterms:created xsi:type="dcterms:W3CDTF">2012-11-14T21:32:57Z</dcterms:created>
  <dcterms:modified xsi:type="dcterms:W3CDTF">2012-11-14T21:42:08Z</dcterms:modified>
  <cp:category/>
  <cp:version/>
  <cp:contentType/>
  <cp:contentStatus/>
  <cp:revision>1</cp:revision>
</cp:coreProperties>
</file>