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2">'Лист3'!$A$1:$L$49</definedName>
  </definedNames>
  <calcPr fullCalcOnLoad="1"/>
</workbook>
</file>

<file path=xl/sharedStrings.xml><?xml version="1.0" encoding="utf-8"?>
<sst xmlns="http://schemas.openxmlformats.org/spreadsheetml/2006/main" count="155" uniqueCount="78">
  <si>
    <t>Погрузчик:</t>
  </si>
  <si>
    <t>Исполнитель:</t>
  </si>
  <si>
    <t>Заказчик:</t>
  </si>
  <si>
    <t>подпись</t>
  </si>
  <si>
    <t>Ф.И.О.</t>
  </si>
  <si>
    <t>№ п/п</t>
  </si>
  <si>
    <t>Наименование ремонтных работ</t>
  </si>
  <si>
    <t>Количество н/ч</t>
  </si>
  <si>
    <t>Перечень ремонтных работ</t>
  </si>
  <si>
    <t>Цена, руб.</t>
  </si>
  <si>
    <t>Сумма, руб.</t>
  </si>
  <si>
    <t>Перечень расходных материалов и запасных частей</t>
  </si>
  <si>
    <t>Наименование расходных материалов / запасных частей</t>
  </si>
  <si>
    <t>Химическое моющее средство</t>
  </si>
  <si>
    <t>Диск фрикционный</t>
  </si>
  <si>
    <t>Кольцо уплотнительное АКПП</t>
  </si>
  <si>
    <t>Ед.изм.</t>
  </si>
  <si>
    <t>Кол-во</t>
  </si>
  <si>
    <t>л</t>
  </si>
  <si>
    <t>Капитальный ремонт АКПП</t>
  </si>
  <si>
    <t xml:space="preserve">ИНН 2460255555 КПП 246001001 ОГРН 1142468042430 </t>
  </si>
  <si>
    <t>Юр. адрес: 660021, г. Красноярск, ул. Ломоносова д. 29а кв. 22; Факт.адрес 660031, ул. Глинки д. 37 стр.25</t>
  </si>
  <si>
    <t>Кольцо вала АКПП</t>
  </si>
  <si>
    <t>Кольцо резиновое</t>
  </si>
  <si>
    <t>Сальник АКПП</t>
  </si>
  <si>
    <t>Фильтр АКПП</t>
  </si>
  <si>
    <t>Декстрон II ZIC</t>
  </si>
  <si>
    <t>Замена сальника дифференциала (2 шт)</t>
  </si>
  <si>
    <t>н/ч</t>
  </si>
  <si>
    <t>Замена троса стояночного тормоза</t>
  </si>
  <si>
    <t>Изготовление крепления АКБ</t>
  </si>
  <si>
    <t>Капитальный ремонт электропроводки</t>
  </si>
  <si>
    <t>Мойка автопогрузчика полная</t>
  </si>
  <si>
    <t>Протяжка креплений грузоподъемной мачты</t>
  </si>
  <si>
    <t>Ремонт защиты сальника моста</t>
  </si>
  <si>
    <t>Ремонт крепления капота</t>
  </si>
  <si>
    <t>Ремонт саморазвода тормозных колодок</t>
  </si>
  <si>
    <t>Снятие/установка АКПП</t>
  </si>
  <si>
    <t>Снятие/установка тормазного барабана</t>
  </si>
  <si>
    <t>Удаление упаковочной ленты с карданного вала</t>
  </si>
  <si>
    <t>Удаление упаковочной ленты с тормозного механизма</t>
  </si>
  <si>
    <t>Услуги эвакуатора</t>
  </si>
  <si>
    <t>Итого:</t>
  </si>
  <si>
    <t>№</t>
  </si>
  <si>
    <t>Цена</t>
  </si>
  <si>
    <t>Сумма</t>
  </si>
  <si>
    <t>Товар</t>
  </si>
  <si>
    <t>Количество</t>
  </si>
  <si>
    <t>Герметик</t>
  </si>
  <si>
    <t>шт</t>
  </si>
  <si>
    <t>Изолента черная</t>
  </si>
  <si>
    <t>Изолиционная гофра</t>
  </si>
  <si>
    <t>м</t>
  </si>
  <si>
    <t>Клемма в ассорт.</t>
  </si>
  <si>
    <t>Лампочка в ассорт.</t>
  </si>
  <si>
    <t>Масло G-5</t>
  </si>
  <si>
    <t>Очиститель универсальный</t>
  </si>
  <si>
    <t>Подушка крепления АКПП</t>
  </si>
  <si>
    <t>Предохранитель 60 ампер</t>
  </si>
  <si>
    <t>Предохранитель в ассорт.</t>
  </si>
  <si>
    <t>Провод электрический</t>
  </si>
  <si>
    <t>Прокладка распрелелителя АКПП</t>
  </si>
  <si>
    <t>Пыльник моста вала карданного</t>
  </si>
  <si>
    <t>Сальник моста вала карданного</t>
  </si>
  <si>
    <t>Трос стояночного тормоза правый</t>
  </si>
  <si>
    <t>Трубка термоусадочная</t>
  </si>
  <si>
    <t>Фара</t>
  </si>
  <si>
    <t>Фильтр маслянный</t>
  </si>
  <si>
    <t>Номер ГТД,</t>
  </si>
  <si>
    <t>Страна происхождения</t>
  </si>
  <si>
    <t>Итого</t>
  </si>
  <si>
    <t>Итого сумма :</t>
  </si>
  <si>
    <t xml:space="preserve">р/с 40702810131000012999 в КРАСНОЯРСКОЕ ОТДЕЛЕНИЕ № 8646 ПАО СБЕРБАНК г. Красноярск БИК 040407627
</t>
  </si>
  <si>
    <t>ЗАКАЗЧИК:</t>
  </si>
  <si>
    <t>ИСПОЛНИТЕЛЬ:</t>
  </si>
  <si>
    <t>Аливанкин Н.Н.</t>
  </si>
  <si>
    <t>АКТ ВЫПОЛНЕННЫХ РАБОТ № 87/09-18 от 28.09.2018г.</t>
  </si>
  <si>
    <t>(                      ) рубля 00 коп НДС не облагается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</si>
</sst>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Font="1" applyAlignment="1">
      <alignment/>
    </xf>
    <xf numFmtId="43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6" fillId="0" borderId="0" xfId="54" applyNumberFormat="1" applyFont="1" applyBorder="1" applyAlignment="1">
      <alignment horizontal="left" vertical="top" wrapText="1"/>
      <protection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200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9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0</xdr:row>
      <xdr:rowOff>0</xdr:rowOff>
    </xdr:from>
    <xdr:to>
      <xdr:col>11</xdr:col>
      <xdr:colOff>314325</xdr:colOff>
      <xdr:row>5</xdr:row>
      <xdr:rowOff>0</xdr:rowOff>
    </xdr:to>
    <xdr:pic>
      <xdr:nvPicPr>
        <xdr:cNvPr id="1" name="Picture 1" descr="2d3561dea52e8bd50f9cd8f07d6e84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47625</xdr:rowOff>
    </xdr:from>
    <xdr:to>
      <xdr:col>10</xdr:col>
      <xdr:colOff>66675</xdr:colOff>
      <xdr:row>3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466725" y="47625"/>
          <a:ext cx="63627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ОБЩЕСТВО С ОГРАНИЧЕННОЙ ОТВЕТСТВЕННОСТЬЮ«КРАСПОГРУЗЧИК»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C3" sqref="C3:L31"/>
    </sheetView>
  </sheetViews>
  <sheetFormatPr defaultColWidth="9.140625" defaultRowHeight="12.75"/>
  <sheetData>
    <row r="1" spans="1:25" ht="13.5" thickBot="1">
      <c r="A1" s="42" t="s">
        <v>43</v>
      </c>
      <c r="B1" s="42"/>
      <c r="C1" s="43" t="s">
        <v>46</v>
      </c>
      <c r="D1" s="43"/>
      <c r="E1" s="43"/>
      <c r="F1" s="43"/>
      <c r="G1" s="43"/>
      <c r="H1" s="43"/>
      <c r="I1" s="43"/>
      <c r="J1" s="43"/>
      <c r="K1" s="43"/>
      <c r="L1" s="43"/>
      <c r="M1" s="43" t="s">
        <v>47</v>
      </c>
      <c r="N1" s="43"/>
      <c r="O1" s="43"/>
      <c r="P1" s="43"/>
      <c r="Q1" s="43"/>
      <c r="R1" s="43" t="s">
        <v>44</v>
      </c>
      <c r="S1" s="43"/>
      <c r="T1" s="43"/>
      <c r="U1" s="43"/>
      <c r="V1" s="43"/>
      <c r="W1" s="44" t="s">
        <v>45</v>
      </c>
      <c r="X1" s="44"/>
      <c r="Y1" s="26" t="s">
        <v>68</v>
      </c>
    </row>
    <row r="2" spans="1:25" ht="36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4"/>
      <c r="Y2" s="27" t="s">
        <v>69</v>
      </c>
    </row>
    <row r="3" spans="1:25" ht="12.75">
      <c r="A3" s="33">
        <v>1</v>
      </c>
      <c r="B3" s="33"/>
      <c r="C3" s="34" t="s">
        <v>48</v>
      </c>
      <c r="D3" s="34"/>
      <c r="E3" s="34"/>
      <c r="F3" s="34"/>
      <c r="G3" s="34"/>
      <c r="H3" s="34"/>
      <c r="I3" s="34"/>
      <c r="J3" s="34"/>
      <c r="K3" s="34"/>
      <c r="L3" s="34"/>
      <c r="M3" s="35">
        <v>1</v>
      </c>
      <c r="N3" s="35"/>
      <c r="O3" s="35"/>
      <c r="P3" s="36" t="s">
        <v>49</v>
      </c>
      <c r="Q3" s="36"/>
      <c r="R3" s="40">
        <v>490</v>
      </c>
      <c r="S3" s="40"/>
      <c r="T3" s="40"/>
      <c r="U3" s="40"/>
      <c r="V3" s="40"/>
      <c r="W3" s="41">
        <v>490</v>
      </c>
      <c r="X3" s="41"/>
      <c r="Y3" s="28"/>
    </row>
    <row r="4" spans="1:25" ht="12.75">
      <c r="A4" s="33">
        <v>2</v>
      </c>
      <c r="B4" s="33"/>
      <c r="C4" s="34" t="s">
        <v>26</v>
      </c>
      <c r="D4" s="34"/>
      <c r="E4" s="34"/>
      <c r="F4" s="34"/>
      <c r="G4" s="34"/>
      <c r="H4" s="34"/>
      <c r="I4" s="34"/>
      <c r="J4" s="34"/>
      <c r="K4" s="34"/>
      <c r="L4" s="34"/>
      <c r="M4" s="35">
        <v>15</v>
      </c>
      <c r="N4" s="35"/>
      <c r="O4" s="35"/>
      <c r="P4" s="36" t="s">
        <v>18</v>
      </c>
      <c r="Q4" s="36"/>
      <c r="R4" s="40">
        <v>250</v>
      </c>
      <c r="S4" s="40"/>
      <c r="T4" s="40"/>
      <c r="U4" s="40"/>
      <c r="V4" s="40"/>
      <c r="W4" s="38">
        <v>3750</v>
      </c>
      <c r="X4" s="38"/>
      <c r="Y4" s="28"/>
    </row>
    <row r="5" spans="1:25" ht="12.75">
      <c r="A5" s="33">
        <v>3</v>
      </c>
      <c r="B5" s="33"/>
      <c r="C5" s="34" t="s">
        <v>14</v>
      </c>
      <c r="D5" s="34"/>
      <c r="E5" s="34"/>
      <c r="F5" s="34"/>
      <c r="G5" s="34"/>
      <c r="H5" s="34"/>
      <c r="I5" s="34"/>
      <c r="J5" s="34"/>
      <c r="K5" s="34"/>
      <c r="L5" s="34"/>
      <c r="M5" s="35">
        <v>12</v>
      </c>
      <c r="N5" s="35"/>
      <c r="O5" s="35"/>
      <c r="P5" s="36" t="s">
        <v>49</v>
      </c>
      <c r="Q5" s="36"/>
      <c r="R5" s="40">
        <v>450</v>
      </c>
      <c r="S5" s="40"/>
      <c r="T5" s="40"/>
      <c r="U5" s="40"/>
      <c r="V5" s="40"/>
      <c r="W5" s="38">
        <v>5400</v>
      </c>
      <c r="X5" s="38"/>
      <c r="Y5" s="28"/>
    </row>
    <row r="6" spans="1:25" ht="12.75">
      <c r="A6" s="33">
        <v>4</v>
      </c>
      <c r="B6" s="33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5">
        <v>10</v>
      </c>
      <c r="N6" s="35"/>
      <c r="O6" s="35"/>
      <c r="P6" s="36" t="s">
        <v>49</v>
      </c>
      <c r="Q6" s="36"/>
      <c r="R6" s="40">
        <v>400</v>
      </c>
      <c r="S6" s="40"/>
      <c r="T6" s="40"/>
      <c r="U6" s="40"/>
      <c r="V6" s="40"/>
      <c r="W6" s="38">
        <v>4000</v>
      </c>
      <c r="X6" s="38"/>
      <c r="Y6" s="28"/>
    </row>
    <row r="7" spans="1:25" ht="12.75">
      <c r="A7" s="33">
        <v>5</v>
      </c>
      <c r="B7" s="33"/>
      <c r="C7" s="34" t="s">
        <v>50</v>
      </c>
      <c r="D7" s="34"/>
      <c r="E7" s="34"/>
      <c r="F7" s="34"/>
      <c r="G7" s="34"/>
      <c r="H7" s="34"/>
      <c r="I7" s="34"/>
      <c r="J7" s="34"/>
      <c r="K7" s="34"/>
      <c r="L7" s="34"/>
      <c r="M7" s="35">
        <v>3</v>
      </c>
      <c r="N7" s="35"/>
      <c r="O7" s="35"/>
      <c r="P7" s="36" t="s">
        <v>49</v>
      </c>
      <c r="Q7" s="36"/>
      <c r="R7" s="40">
        <v>120</v>
      </c>
      <c r="S7" s="40"/>
      <c r="T7" s="40"/>
      <c r="U7" s="40"/>
      <c r="V7" s="40"/>
      <c r="W7" s="41">
        <v>360</v>
      </c>
      <c r="X7" s="41"/>
      <c r="Y7" s="28"/>
    </row>
    <row r="8" spans="1:25" ht="12.75">
      <c r="A8" s="33">
        <v>6</v>
      </c>
      <c r="B8" s="33"/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5">
        <v>7</v>
      </c>
      <c r="N8" s="35"/>
      <c r="O8" s="35"/>
      <c r="P8" s="36" t="s">
        <v>52</v>
      </c>
      <c r="Q8" s="36"/>
      <c r="R8" s="40">
        <v>45</v>
      </c>
      <c r="S8" s="40"/>
      <c r="T8" s="40"/>
      <c r="U8" s="40"/>
      <c r="V8" s="40"/>
      <c r="W8" s="41">
        <v>315</v>
      </c>
      <c r="X8" s="41"/>
      <c r="Y8" s="28"/>
    </row>
    <row r="9" spans="1:25" ht="12.75">
      <c r="A9" s="33">
        <v>7</v>
      </c>
      <c r="B9" s="33"/>
      <c r="C9" s="34" t="s">
        <v>53</v>
      </c>
      <c r="D9" s="34"/>
      <c r="E9" s="34"/>
      <c r="F9" s="34"/>
      <c r="G9" s="34"/>
      <c r="H9" s="34"/>
      <c r="I9" s="34"/>
      <c r="J9" s="34"/>
      <c r="K9" s="34"/>
      <c r="L9" s="34"/>
      <c r="M9" s="35">
        <v>14</v>
      </c>
      <c r="N9" s="35"/>
      <c r="O9" s="35"/>
      <c r="P9" s="36" t="s">
        <v>49</v>
      </c>
      <c r="Q9" s="36"/>
      <c r="R9" s="40">
        <v>20</v>
      </c>
      <c r="S9" s="40"/>
      <c r="T9" s="40"/>
      <c r="U9" s="40"/>
      <c r="V9" s="40"/>
      <c r="W9" s="41">
        <v>280</v>
      </c>
      <c r="X9" s="41"/>
      <c r="Y9" s="28"/>
    </row>
    <row r="10" spans="1:25" ht="12.75">
      <c r="A10" s="33">
        <v>8</v>
      </c>
      <c r="B10" s="33"/>
      <c r="C10" s="34" t="s">
        <v>22</v>
      </c>
      <c r="D10" s="34"/>
      <c r="E10" s="34"/>
      <c r="F10" s="34"/>
      <c r="G10" s="34"/>
      <c r="H10" s="34"/>
      <c r="I10" s="34"/>
      <c r="J10" s="34"/>
      <c r="K10" s="34"/>
      <c r="L10" s="34"/>
      <c r="M10" s="35">
        <v>2</v>
      </c>
      <c r="N10" s="35"/>
      <c r="O10" s="35"/>
      <c r="P10" s="36" t="s">
        <v>49</v>
      </c>
      <c r="Q10" s="36"/>
      <c r="R10" s="40">
        <v>420</v>
      </c>
      <c r="S10" s="40"/>
      <c r="T10" s="40"/>
      <c r="U10" s="40"/>
      <c r="V10" s="40"/>
      <c r="W10" s="41">
        <v>840</v>
      </c>
      <c r="X10" s="41"/>
      <c r="Y10" s="28"/>
    </row>
    <row r="11" spans="1:25" ht="12.75">
      <c r="A11" s="33">
        <v>9</v>
      </c>
      <c r="B11" s="33"/>
      <c r="C11" s="34" t="s">
        <v>23</v>
      </c>
      <c r="D11" s="34"/>
      <c r="E11" s="34"/>
      <c r="F11" s="34"/>
      <c r="G11" s="34"/>
      <c r="H11" s="34"/>
      <c r="I11" s="34"/>
      <c r="J11" s="34"/>
      <c r="K11" s="34"/>
      <c r="L11" s="34"/>
      <c r="M11" s="35">
        <v>1</v>
      </c>
      <c r="N11" s="35"/>
      <c r="O11" s="35"/>
      <c r="P11" s="36" t="s">
        <v>49</v>
      </c>
      <c r="Q11" s="36"/>
      <c r="R11" s="40">
        <v>80</v>
      </c>
      <c r="S11" s="40"/>
      <c r="T11" s="40"/>
      <c r="U11" s="40"/>
      <c r="V11" s="40"/>
      <c r="W11" s="41">
        <v>80</v>
      </c>
      <c r="X11" s="41"/>
      <c r="Y11" s="28"/>
    </row>
    <row r="12" spans="1:25" ht="12.75">
      <c r="A12" s="33">
        <v>10</v>
      </c>
      <c r="B12" s="33"/>
      <c r="C12" s="34" t="s">
        <v>15</v>
      </c>
      <c r="D12" s="34"/>
      <c r="E12" s="34"/>
      <c r="F12" s="34"/>
      <c r="G12" s="34"/>
      <c r="H12" s="34"/>
      <c r="I12" s="34"/>
      <c r="J12" s="34"/>
      <c r="K12" s="34"/>
      <c r="L12" s="34"/>
      <c r="M12" s="35">
        <v>2</v>
      </c>
      <c r="N12" s="35"/>
      <c r="O12" s="35"/>
      <c r="P12" s="36" t="s">
        <v>49</v>
      </c>
      <c r="Q12" s="36"/>
      <c r="R12" s="40">
        <v>800</v>
      </c>
      <c r="S12" s="40"/>
      <c r="T12" s="40"/>
      <c r="U12" s="40"/>
      <c r="V12" s="40"/>
      <c r="W12" s="38">
        <v>1600</v>
      </c>
      <c r="X12" s="38"/>
      <c r="Y12" s="28"/>
    </row>
    <row r="13" spans="1:25" ht="12.75">
      <c r="A13" s="33">
        <v>11</v>
      </c>
      <c r="B13" s="33"/>
      <c r="C13" s="34" t="s">
        <v>54</v>
      </c>
      <c r="D13" s="34"/>
      <c r="E13" s="34"/>
      <c r="F13" s="34"/>
      <c r="G13" s="34"/>
      <c r="H13" s="34"/>
      <c r="I13" s="34"/>
      <c r="J13" s="34"/>
      <c r="K13" s="34"/>
      <c r="L13" s="34"/>
      <c r="M13" s="35">
        <v>6</v>
      </c>
      <c r="N13" s="35"/>
      <c r="O13" s="35"/>
      <c r="P13" s="36" t="s">
        <v>49</v>
      </c>
      <c r="Q13" s="36"/>
      <c r="R13" s="40">
        <v>23</v>
      </c>
      <c r="S13" s="40"/>
      <c r="T13" s="40"/>
      <c r="U13" s="40"/>
      <c r="V13" s="40"/>
      <c r="W13" s="41">
        <v>138</v>
      </c>
      <c r="X13" s="41"/>
      <c r="Y13" s="28"/>
    </row>
    <row r="14" spans="1:25" ht="12.75">
      <c r="A14" s="33">
        <v>12</v>
      </c>
      <c r="B14" s="33"/>
      <c r="C14" s="34" t="s">
        <v>55</v>
      </c>
      <c r="D14" s="34"/>
      <c r="E14" s="34"/>
      <c r="F14" s="34"/>
      <c r="G14" s="34"/>
      <c r="H14" s="34"/>
      <c r="I14" s="34"/>
      <c r="J14" s="34"/>
      <c r="K14" s="34"/>
      <c r="L14" s="34"/>
      <c r="M14" s="35">
        <v>2</v>
      </c>
      <c r="N14" s="35"/>
      <c r="O14" s="35"/>
      <c r="P14" s="36" t="s">
        <v>18</v>
      </c>
      <c r="Q14" s="36"/>
      <c r="R14" s="40">
        <v>313</v>
      </c>
      <c r="S14" s="40"/>
      <c r="T14" s="40"/>
      <c r="U14" s="40"/>
      <c r="V14" s="40"/>
      <c r="W14" s="41">
        <v>626</v>
      </c>
      <c r="X14" s="41"/>
      <c r="Y14" s="28"/>
    </row>
    <row r="15" spans="1:25" ht="12.75">
      <c r="A15" s="33">
        <v>13</v>
      </c>
      <c r="B15" s="33"/>
      <c r="C15" s="34" t="s">
        <v>56</v>
      </c>
      <c r="D15" s="34"/>
      <c r="E15" s="34"/>
      <c r="F15" s="34"/>
      <c r="G15" s="34"/>
      <c r="H15" s="34"/>
      <c r="I15" s="34"/>
      <c r="J15" s="34"/>
      <c r="K15" s="34"/>
      <c r="L15" s="34"/>
      <c r="M15" s="39">
        <v>1.4</v>
      </c>
      <c r="N15" s="39"/>
      <c r="O15" s="39"/>
      <c r="P15" s="36" t="s">
        <v>18</v>
      </c>
      <c r="Q15" s="36"/>
      <c r="R15" s="40">
        <v>335.71</v>
      </c>
      <c r="S15" s="40"/>
      <c r="T15" s="40"/>
      <c r="U15" s="40"/>
      <c r="V15" s="40"/>
      <c r="W15" s="41">
        <v>470</v>
      </c>
      <c r="X15" s="41"/>
      <c r="Y15" s="28"/>
    </row>
    <row r="16" spans="1:25" ht="12.75">
      <c r="A16" s="33">
        <v>14</v>
      </c>
      <c r="B16" s="33"/>
      <c r="C16" s="34" t="s">
        <v>57</v>
      </c>
      <c r="D16" s="34"/>
      <c r="E16" s="34"/>
      <c r="F16" s="34"/>
      <c r="G16" s="34"/>
      <c r="H16" s="34"/>
      <c r="I16" s="34"/>
      <c r="J16" s="34"/>
      <c r="K16" s="34"/>
      <c r="L16" s="34"/>
      <c r="M16" s="35">
        <v>1</v>
      </c>
      <c r="N16" s="35"/>
      <c r="O16" s="35"/>
      <c r="P16" s="36" t="s">
        <v>49</v>
      </c>
      <c r="Q16" s="36"/>
      <c r="R16" s="37">
        <v>5000</v>
      </c>
      <c r="S16" s="37"/>
      <c r="T16" s="37"/>
      <c r="U16" s="37"/>
      <c r="V16" s="37"/>
      <c r="W16" s="38">
        <v>5000</v>
      </c>
      <c r="X16" s="38"/>
      <c r="Y16" s="28"/>
    </row>
    <row r="17" spans="1:25" ht="12.75">
      <c r="A17" s="33">
        <v>15</v>
      </c>
      <c r="B17" s="33"/>
      <c r="C17" s="34" t="s">
        <v>58</v>
      </c>
      <c r="D17" s="34"/>
      <c r="E17" s="34"/>
      <c r="F17" s="34"/>
      <c r="G17" s="34"/>
      <c r="H17" s="34"/>
      <c r="I17" s="34"/>
      <c r="J17" s="34"/>
      <c r="K17" s="34"/>
      <c r="L17" s="34"/>
      <c r="M17" s="35">
        <v>1</v>
      </c>
      <c r="N17" s="35"/>
      <c r="O17" s="35"/>
      <c r="P17" s="36" t="s">
        <v>49</v>
      </c>
      <c r="Q17" s="36"/>
      <c r="R17" s="40">
        <v>38</v>
      </c>
      <c r="S17" s="40"/>
      <c r="T17" s="40"/>
      <c r="U17" s="40"/>
      <c r="V17" s="40"/>
      <c r="W17" s="41">
        <v>38</v>
      </c>
      <c r="X17" s="41"/>
      <c r="Y17" s="28"/>
    </row>
    <row r="18" spans="1:25" ht="12.75">
      <c r="A18" s="33">
        <v>16</v>
      </c>
      <c r="B18" s="33"/>
      <c r="C18" s="34" t="s">
        <v>59</v>
      </c>
      <c r="D18" s="34"/>
      <c r="E18" s="34"/>
      <c r="F18" s="34"/>
      <c r="G18" s="34"/>
      <c r="H18" s="34"/>
      <c r="I18" s="34"/>
      <c r="J18" s="34"/>
      <c r="K18" s="34"/>
      <c r="L18" s="34"/>
      <c r="M18" s="35">
        <v>8</v>
      </c>
      <c r="N18" s="35"/>
      <c r="O18" s="35"/>
      <c r="P18" s="36" t="s">
        <v>49</v>
      </c>
      <c r="Q18" s="36"/>
      <c r="R18" s="40">
        <v>15</v>
      </c>
      <c r="S18" s="40"/>
      <c r="T18" s="40"/>
      <c r="U18" s="40"/>
      <c r="V18" s="40"/>
      <c r="W18" s="41">
        <v>120</v>
      </c>
      <c r="X18" s="41"/>
      <c r="Y18" s="28"/>
    </row>
    <row r="19" spans="1:25" ht="12.75">
      <c r="A19" s="33">
        <v>17</v>
      </c>
      <c r="B19" s="33"/>
      <c r="C19" s="34" t="s">
        <v>60</v>
      </c>
      <c r="D19" s="34"/>
      <c r="E19" s="34"/>
      <c r="F19" s="34"/>
      <c r="G19" s="34"/>
      <c r="H19" s="34"/>
      <c r="I19" s="34"/>
      <c r="J19" s="34"/>
      <c r="K19" s="34"/>
      <c r="L19" s="34"/>
      <c r="M19" s="35">
        <v>20</v>
      </c>
      <c r="N19" s="35"/>
      <c r="O19" s="35"/>
      <c r="P19" s="36" t="s">
        <v>52</v>
      </c>
      <c r="Q19" s="36"/>
      <c r="R19" s="40">
        <v>30</v>
      </c>
      <c r="S19" s="40"/>
      <c r="T19" s="40"/>
      <c r="U19" s="40"/>
      <c r="V19" s="40"/>
      <c r="W19" s="41">
        <v>600</v>
      </c>
      <c r="X19" s="41"/>
      <c r="Y19" s="28"/>
    </row>
    <row r="20" spans="1:25" ht="12.75">
      <c r="A20" s="33">
        <v>18</v>
      </c>
      <c r="B20" s="33"/>
      <c r="C20" s="34" t="s">
        <v>61</v>
      </c>
      <c r="D20" s="34"/>
      <c r="E20" s="34"/>
      <c r="F20" s="34"/>
      <c r="G20" s="34"/>
      <c r="H20" s="34"/>
      <c r="I20" s="34"/>
      <c r="J20" s="34"/>
      <c r="K20" s="34"/>
      <c r="L20" s="34"/>
      <c r="M20" s="35">
        <v>1</v>
      </c>
      <c r="N20" s="35"/>
      <c r="O20" s="35"/>
      <c r="P20" s="36" t="s">
        <v>49</v>
      </c>
      <c r="Q20" s="36"/>
      <c r="R20" s="37">
        <v>1835</v>
      </c>
      <c r="S20" s="37"/>
      <c r="T20" s="37"/>
      <c r="U20" s="37"/>
      <c r="V20" s="37"/>
      <c r="W20" s="38">
        <v>1835</v>
      </c>
      <c r="X20" s="38"/>
      <c r="Y20" s="28"/>
    </row>
    <row r="21" spans="1:25" ht="12.75">
      <c r="A21" s="33">
        <v>19</v>
      </c>
      <c r="B21" s="33"/>
      <c r="C21" s="34" t="s">
        <v>62</v>
      </c>
      <c r="D21" s="34"/>
      <c r="E21" s="34"/>
      <c r="F21" s="34"/>
      <c r="G21" s="34"/>
      <c r="H21" s="34"/>
      <c r="I21" s="34"/>
      <c r="J21" s="34"/>
      <c r="K21" s="34"/>
      <c r="L21" s="34"/>
      <c r="M21" s="35">
        <v>1</v>
      </c>
      <c r="N21" s="35"/>
      <c r="O21" s="35"/>
      <c r="P21" s="36" t="s">
        <v>49</v>
      </c>
      <c r="Q21" s="36"/>
      <c r="R21" s="40">
        <v>915</v>
      </c>
      <c r="S21" s="40"/>
      <c r="T21" s="40"/>
      <c r="U21" s="40"/>
      <c r="V21" s="40"/>
      <c r="W21" s="41">
        <v>915</v>
      </c>
      <c r="X21" s="41"/>
      <c r="Y21" s="28"/>
    </row>
    <row r="22" spans="1:25" ht="12.75">
      <c r="A22" s="33">
        <v>20</v>
      </c>
      <c r="B22" s="33"/>
      <c r="C22" s="34" t="s">
        <v>24</v>
      </c>
      <c r="D22" s="34"/>
      <c r="E22" s="34"/>
      <c r="F22" s="34"/>
      <c r="G22" s="34"/>
      <c r="H22" s="34"/>
      <c r="I22" s="34"/>
      <c r="J22" s="34"/>
      <c r="K22" s="34"/>
      <c r="L22" s="34"/>
      <c r="M22" s="35">
        <v>1</v>
      </c>
      <c r="N22" s="35"/>
      <c r="O22" s="35"/>
      <c r="P22" s="36" t="s">
        <v>49</v>
      </c>
      <c r="Q22" s="36"/>
      <c r="R22" s="40">
        <v>305</v>
      </c>
      <c r="S22" s="40"/>
      <c r="T22" s="40"/>
      <c r="U22" s="40"/>
      <c r="V22" s="40"/>
      <c r="W22" s="41">
        <v>305</v>
      </c>
      <c r="X22" s="41"/>
      <c r="Y22" s="28"/>
    </row>
    <row r="23" spans="1:25" ht="12.75">
      <c r="A23" s="33">
        <v>21</v>
      </c>
      <c r="B23" s="33"/>
      <c r="C23" s="34" t="s">
        <v>24</v>
      </c>
      <c r="D23" s="34"/>
      <c r="E23" s="34"/>
      <c r="F23" s="34"/>
      <c r="G23" s="34"/>
      <c r="H23" s="34"/>
      <c r="I23" s="34"/>
      <c r="J23" s="34"/>
      <c r="K23" s="34"/>
      <c r="L23" s="34"/>
      <c r="M23" s="35">
        <v>1</v>
      </c>
      <c r="N23" s="35"/>
      <c r="O23" s="35"/>
      <c r="P23" s="36" t="s">
        <v>49</v>
      </c>
      <c r="Q23" s="36"/>
      <c r="R23" s="40">
        <v>615</v>
      </c>
      <c r="S23" s="40"/>
      <c r="T23" s="40"/>
      <c r="U23" s="40"/>
      <c r="V23" s="40"/>
      <c r="W23" s="41">
        <v>615</v>
      </c>
      <c r="X23" s="41"/>
      <c r="Y23" s="28"/>
    </row>
    <row r="24" spans="1:25" ht="12.75">
      <c r="A24" s="33">
        <v>22</v>
      </c>
      <c r="B24" s="33"/>
      <c r="C24" s="34" t="s">
        <v>24</v>
      </c>
      <c r="D24" s="34"/>
      <c r="E24" s="34"/>
      <c r="F24" s="34"/>
      <c r="G24" s="34"/>
      <c r="H24" s="34"/>
      <c r="I24" s="34"/>
      <c r="J24" s="34"/>
      <c r="K24" s="34"/>
      <c r="L24" s="34"/>
      <c r="M24" s="35">
        <v>1</v>
      </c>
      <c r="N24" s="35"/>
      <c r="O24" s="35"/>
      <c r="P24" s="36" t="s">
        <v>49</v>
      </c>
      <c r="Q24" s="36"/>
      <c r="R24" s="40">
        <v>650</v>
      </c>
      <c r="S24" s="40"/>
      <c r="T24" s="40"/>
      <c r="U24" s="40"/>
      <c r="V24" s="40"/>
      <c r="W24" s="41">
        <v>650</v>
      </c>
      <c r="X24" s="41"/>
      <c r="Y24" s="28"/>
    </row>
    <row r="25" spans="1:25" ht="12.75">
      <c r="A25" s="33">
        <v>23</v>
      </c>
      <c r="B25" s="33"/>
      <c r="C25" s="34" t="s">
        <v>63</v>
      </c>
      <c r="D25" s="34"/>
      <c r="E25" s="34"/>
      <c r="F25" s="34"/>
      <c r="G25" s="34"/>
      <c r="H25" s="34"/>
      <c r="I25" s="34"/>
      <c r="J25" s="34"/>
      <c r="K25" s="34"/>
      <c r="L25" s="34"/>
      <c r="M25" s="35">
        <v>1</v>
      </c>
      <c r="N25" s="35"/>
      <c r="O25" s="35"/>
      <c r="P25" s="36" t="s">
        <v>49</v>
      </c>
      <c r="Q25" s="36"/>
      <c r="R25" s="40">
        <v>405</v>
      </c>
      <c r="S25" s="40"/>
      <c r="T25" s="40"/>
      <c r="U25" s="40"/>
      <c r="V25" s="40"/>
      <c r="W25" s="41">
        <v>405</v>
      </c>
      <c r="X25" s="41"/>
      <c r="Y25" s="28"/>
    </row>
    <row r="26" spans="1:25" ht="12.75">
      <c r="A26" s="33">
        <v>24</v>
      </c>
      <c r="B26" s="33"/>
      <c r="C26" s="34" t="s">
        <v>64</v>
      </c>
      <c r="D26" s="34"/>
      <c r="E26" s="34"/>
      <c r="F26" s="34"/>
      <c r="G26" s="34"/>
      <c r="H26" s="34"/>
      <c r="I26" s="34"/>
      <c r="J26" s="34"/>
      <c r="K26" s="34"/>
      <c r="L26" s="34"/>
      <c r="M26" s="35">
        <v>1</v>
      </c>
      <c r="N26" s="35"/>
      <c r="O26" s="35"/>
      <c r="P26" s="36" t="s">
        <v>49</v>
      </c>
      <c r="Q26" s="36"/>
      <c r="R26" s="37">
        <v>1450</v>
      </c>
      <c r="S26" s="37"/>
      <c r="T26" s="37"/>
      <c r="U26" s="37"/>
      <c r="V26" s="37"/>
      <c r="W26" s="38">
        <v>1450</v>
      </c>
      <c r="X26" s="38"/>
      <c r="Y26" s="28"/>
    </row>
    <row r="27" spans="1:25" ht="12.75">
      <c r="A27" s="33">
        <v>25</v>
      </c>
      <c r="B27" s="33"/>
      <c r="C27" s="34" t="s">
        <v>65</v>
      </c>
      <c r="D27" s="34"/>
      <c r="E27" s="34"/>
      <c r="F27" s="34"/>
      <c r="G27" s="34"/>
      <c r="H27" s="34"/>
      <c r="I27" s="34"/>
      <c r="J27" s="34"/>
      <c r="K27" s="34"/>
      <c r="L27" s="34"/>
      <c r="M27" s="39">
        <v>0.8</v>
      </c>
      <c r="N27" s="39"/>
      <c r="O27" s="39"/>
      <c r="P27" s="36" t="s">
        <v>52</v>
      </c>
      <c r="Q27" s="36"/>
      <c r="R27" s="40">
        <v>90</v>
      </c>
      <c r="S27" s="40"/>
      <c r="T27" s="40"/>
      <c r="U27" s="40"/>
      <c r="V27" s="40"/>
      <c r="W27" s="41">
        <v>72</v>
      </c>
      <c r="X27" s="41"/>
      <c r="Y27" s="28"/>
    </row>
    <row r="28" spans="1:25" ht="12.75">
      <c r="A28" s="33">
        <v>26</v>
      </c>
      <c r="B28" s="33"/>
      <c r="C28" s="34" t="s">
        <v>66</v>
      </c>
      <c r="D28" s="34"/>
      <c r="E28" s="34"/>
      <c r="F28" s="34"/>
      <c r="G28" s="34"/>
      <c r="H28" s="34"/>
      <c r="I28" s="34"/>
      <c r="J28" s="34"/>
      <c r="K28" s="34"/>
      <c r="L28" s="34"/>
      <c r="M28" s="35">
        <v>2</v>
      </c>
      <c r="N28" s="35"/>
      <c r="O28" s="35"/>
      <c r="P28" s="36" t="s">
        <v>49</v>
      </c>
      <c r="Q28" s="36"/>
      <c r="R28" s="40">
        <v>550</v>
      </c>
      <c r="S28" s="40"/>
      <c r="T28" s="40"/>
      <c r="U28" s="40"/>
      <c r="V28" s="40"/>
      <c r="W28" s="38">
        <v>1100</v>
      </c>
      <c r="X28" s="38"/>
      <c r="Y28" s="28"/>
    </row>
    <row r="29" spans="1:25" ht="12.75">
      <c r="A29" s="33">
        <v>27</v>
      </c>
      <c r="B29" s="33"/>
      <c r="C29" s="34" t="s">
        <v>25</v>
      </c>
      <c r="D29" s="34"/>
      <c r="E29" s="34"/>
      <c r="F29" s="34"/>
      <c r="G29" s="34"/>
      <c r="H29" s="34"/>
      <c r="I29" s="34"/>
      <c r="J29" s="34"/>
      <c r="K29" s="34"/>
      <c r="L29" s="34"/>
      <c r="M29" s="35">
        <v>1</v>
      </c>
      <c r="N29" s="35"/>
      <c r="O29" s="35"/>
      <c r="P29" s="36" t="s">
        <v>49</v>
      </c>
      <c r="Q29" s="36"/>
      <c r="R29" s="37">
        <v>1345</v>
      </c>
      <c r="S29" s="37"/>
      <c r="T29" s="37"/>
      <c r="U29" s="37"/>
      <c r="V29" s="37"/>
      <c r="W29" s="38">
        <v>1345</v>
      </c>
      <c r="X29" s="38"/>
      <c r="Y29" s="28"/>
    </row>
    <row r="30" spans="1:25" ht="12.75">
      <c r="A30" s="33">
        <v>28</v>
      </c>
      <c r="B30" s="33"/>
      <c r="C30" s="34" t="s">
        <v>67</v>
      </c>
      <c r="D30" s="34"/>
      <c r="E30" s="34"/>
      <c r="F30" s="34"/>
      <c r="G30" s="34"/>
      <c r="H30" s="34"/>
      <c r="I30" s="34"/>
      <c r="J30" s="34"/>
      <c r="K30" s="34"/>
      <c r="L30" s="34"/>
      <c r="M30" s="35">
        <v>1</v>
      </c>
      <c r="N30" s="35"/>
      <c r="O30" s="35"/>
      <c r="P30" s="36" t="s">
        <v>49</v>
      </c>
      <c r="Q30" s="36"/>
      <c r="R30" s="40">
        <v>350</v>
      </c>
      <c r="S30" s="40"/>
      <c r="T30" s="40"/>
      <c r="U30" s="40"/>
      <c r="V30" s="40"/>
      <c r="W30" s="41">
        <v>350</v>
      </c>
      <c r="X30" s="41"/>
      <c r="Y30" s="28"/>
    </row>
    <row r="31" spans="1:25" ht="12.75">
      <c r="A31" s="33">
        <v>29</v>
      </c>
      <c r="B31" s="33"/>
      <c r="C31" s="34" t="s">
        <v>13</v>
      </c>
      <c r="D31" s="34"/>
      <c r="E31" s="34"/>
      <c r="F31" s="34"/>
      <c r="G31" s="34"/>
      <c r="H31" s="34"/>
      <c r="I31" s="34"/>
      <c r="J31" s="34"/>
      <c r="K31" s="34"/>
      <c r="L31" s="34"/>
      <c r="M31" s="35">
        <v>3</v>
      </c>
      <c r="N31" s="35"/>
      <c r="O31" s="35"/>
      <c r="P31" s="36" t="s">
        <v>18</v>
      </c>
      <c r="Q31" s="36"/>
      <c r="R31" s="40">
        <v>40</v>
      </c>
      <c r="S31" s="40"/>
      <c r="T31" s="40"/>
      <c r="U31" s="40"/>
      <c r="V31" s="40"/>
      <c r="W31" s="41">
        <v>120</v>
      </c>
      <c r="X31" s="41"/>
      <c r="Y31" s="28"/>
    </row>
    <row r="32" spans="1:25" ht="12.75">
      <c r="A32" s="33">
        <v>30</v>
      </c>
      <c r="B32" s="33"/>
      <c r="C32" s="34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9">
        <v>1.8</v>
      </c>
      <c r="N32" s="39"/>
      <c r="O32" s="39"/>
      <c r="P32" s="36" t="s">
        <v>28</v>
      </c>
      <c r="Q32" s="36"/>
      <c r="R32" s="40">
        <v>750</v>
      </c>
      <c r="S32" s="40"/>
      <c r="T32" s="40"/>
      <c r="U32" s="40"/>
      <c r="V32" s="40"/>
      <c r="W32" s="38">
        <v>1350</v>
      </c>
      <c r="X32" s="38"/>
      <c r="Y32" s="28"/>
    </row>
    <row r="33" spans="1:25" ht="12.75">
      <c r="A33" s="33">
        <v>31</v>
      </c>
      <c r="B33" s="33"/>
      <c r="C33" s="34" t="s">
        <v>29</v>
      </c>
      <c r="D33" s="34"/>
      <c r="E33" s="34"/>
      <c r="F33" s="34"/>
      <c r="G33" s="34"/>
      <c r="H33" s="34"/>
      <c r="I33" s="34"/>
      <c r="J33" s="34"/>
      <c r="K33" s="34"/>
      <c r="L33" s="34"/>
      <c r="M33" s="39">
        <v>1.6</v>
      </c>
      <c r="N33" s="39"/>
      <c r="O33" s="39"/>
      <c r="P33" s="36" t="s">
        <v>28</v>
      </c>
      <c r="Q33" s="36"/>
      <c r="R33" s="40">
        <v>750</v>
      </c>
      <c r="S33" s="40"/>
      <c r="T33" s="40"/>
      <c r="U33" s="40"/>
      <c r="V33" s="40"/>
      <c r="W33" s="38">
        <v>1200</v>
      </c>
      <c r="X33" s="38"/>
      <c r="Y33" s="28"/>
    </row>
    <row r="34" spans="1:25" ht="12.75">
      <c r="A34" s="33">
        <v>32</v>
      </c>
      <c r="B34" s="33"/>
      <c r="C34" s="34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5">
        <v>2</v>
      </c>
      <c r="N34" s="35"/>
      <c r="O34" s="35"/>
      <c r="P34" s="36" t="s">
        <v>28</v>
      </c>
      <c r="Q34" s="36"/>
      <c r="R34" s="40">
        <v>750</v>
      </c>
      <c r="S34" s="40"/>
      <c r="T34" s="40"/>
      <c r="U34" s="40"/>
      <c r="V34" s="40"/>
      <c r="W34" s="38">
        <v>1500</v>
      </c>
      <c r="X34" s="38"/>
      <c r="Y34" s="28"/>
    </row>
    <row r="35" spans="1:25" ht="12.75">
      <c r="A35" s="33">
        <v>33</v>
      </c>
      <c r="B35" s="33"/>
      <c r="C35" s="34" t="s">
        <v>19</v>
      </c>
      <c r="D35" s="34"/>
      <c r="E35" s="34"/>
      <c r="F35" s="34"/>
      <c r="G35" s="34"/>
      <c r="H35" s="34"/>
      <c r="I35" s="34"/>
      <c r="J35" s="34"/>
      <c r="K35" s="34"/>
      <c r="L35" s="34"/>
      <c r="M35" s="39">
        <v>10.4</v>
      </c>
      <c r="N35" s="39"/>
      <c r="O35" s="39"/>
      <c r="P35" s="36" t="s">
        <v>28</v>
      </c>
      <c r="Q35" s="36"/>
      <c r="R35" s="40">
        <v>750</v>
      </c>
      <c r="S35" s="40"/>
      <c r="T35" s="40"/>
      <c r="U35" s="40"/>
      <c r="V35" s="40"/>
      <c r="W35" s="38">
        <v>7800</v>
      </c>
      <c r="X35" s="38"/>
      <c r="Y35" s="28"/>
    </row>
    <row r="36" spans="1:25" ht="12.75">
      <c r="A36" s="33">
        <v>34</v>
      </c>
      <c r="B36" s="33"/>
      <c r="C36" s="34" t="s">
        <v>31</v>
      </c>
      <c r="D36" s="34"/>
      <c r="E36" s="34"/>
      <c r="F36" s="34"/>
      <c r="G36" s="34"/>
      <c r="H36" s="34"/>
      <c r="I36" s="34"/>
      <c r="J36" s="34"/>
      <c r="K36" s="34"/>
      <c r="L36" s="34"/>
      <c r="M36" s="35">
        <v>32</v>
      </c>
      <c r="N36" s="35"/>
      <c r="O36" s="35"/>
      <c r="P36" s="36" t="s">
        <v>28</v>
      </c>
      <c r="Q36" s="36"/>
      <c r="R36" s="40">
        <v>750</v>
      </c>
      <c r="S36" s="40"/>
      <c r="T36" s="40"/>
      <c r="U36" s="40"/>
      <c r="V36" s="40"/>
      <c r="W36" s="38">
        <v>24000</v>
      </c>
      <c r="X36" s="38"/>
      <c r="Y36" s="28"/>
    </row>
    <row r="37" spans="1:25" ht="12.75">
      <c r="A37" s="33">
        <v>35</v>
      </c>
      <c r="B37" s="33"/>
      <c r="C37" s="34" t="s">
        <v>32</v>
      </c>
      <c r="D37" s="34"/>
      <c r="E37" s="34"/>
      <c r="F37" s="34"/>
      <c r="G37" s="34"/>
      <c r="H37" s="34"/>
      <c r="I37" s="34"/>
      <c r="J37" s="34"/>
      <c r="K37" s="34"/>
      <c r="L37" s="34"/>
      <c r="M37" s="35">
        <v>1</v>
      </c>
      <c r="N37" s="35"/>
      <c r="O37" s="35"/>
      <c r="P37" s="36" t="s">
        <v>28</v>
      </c>
      <c r="Q37" s="36"/>
      <c r="R37" s="40">
        <v>750</v>
      </c>
      <c r="S37" s="40"/>
      <c r="T37" s="40"/>
      <c r="U37" s="40"/>
      <c r="V37" s="40"/>
      <c r="W37" s="41">
        <v>750</v>
      </c>
      <c r="X37" s="41"/>
      <c r="Y37" s="28"/>
    </row>
    <row r="38" spans="1:25" ht="12.75">
      <c r="A38" s="33">
        <v>36</v>
      </c>
      <c r="B38" s="33"/>
      <c r="C38" s="34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9">
        <v>0.3</v>
      </c>
      <c r="N38" s="39"/>
      <c r="O38" s="39"/>
      <c r="P38" s="36" t="s">
        <v>28</v>
      </c>
      <c r="Q38" s="36"/>
      <c r="R38" s="40">
        <v>750</v>
      </c>
      <c r="S38" s="40"/>
      <c r="T38" s="40"/>
      <c r="U38" s="40"/>
      <c r="V38" s="40"/>
      <c r="W38" s="41">
        <v>225</v>
      </c>
      <c r="X38" s="41"/>
      <c r="Y38" s="28"/>
    </row>
    <row r="39" spans="1:25" ht="12.75">
      <c r="A39" s="33">
        <v>37</v>
      </c>
      <c r="B39" s="33"/>
      <c r="C39" s="34" t="s">
        <v>34</v>
      </c>
      <c r="D39" s="34"/>
      <c r="E39" s="34"/>
      <c r="F39" s="34"/>
      <c r="G39" s="34"/>
      <c r="H39" s="34"/>
      <c r="I39" s="34"/>
      <c r="J39" s="34"/>
      <c r="K39" s="34"/>
      <c r="L39" s="34"/>
      <c r="M39" s="39">
        <v>0.8</v>
      </c>
      <c r="N39" s="39"/>
      <c r="O39" s="39"/>
      <c r="P39" s="36" t="s">
        <v>28</v>
      </c>
      <c r="Q39" s="36"/>
      <c r="R39" s="40">
        <v>750</v>
      </c>
      <c r="S39" s="40"/>
      <c r="T39" s="40"/>
      <c r="U39" s="40"/>
      <c r="V39" s="40"/>
      <c r="W39" s="41">
        <v>600</v>
      </c>
      <c r="X39" s="41"/>
      <c r="Y39" s="28"/>
    </row>
    <row r="40" spans="1:25" ht="12.75">
      <c r="A40" s="33">
        <v>38</v>
      </c>
      <c r="B40" s="33"/>
      <c r="C40" s="34" t="s">
        <v>35</v>
      </c>
      <c r="D40" s="34"/>
      <c r="E40" s="34"/>
      <c r="F40" s="34"/>
      <c r="G40" s="34"/>
      <c r="H40" s="34"/>
      <c r="I40" s="34"/>
      <c r="J40" s="34"/>
      <c r="K40" s="34"/>
      <c r="L40" s="34"/>
      <c r="M40" s="35">
        <v>1</v>
      </c>
      <c r="N40" s="35"/>
      <c r="O40" s="35"/>
      <c r="P40" s="36" t="s">
        <v>28</v>
      </c>
      <c r="Q40" s="36"/>
      <c r="R40" s="40">
        <v>750</v>
      </c>
      <c r="S40" s="40"/>
      <c r="T40" s="40"/>
      <c r="U40" s="40"/>
      <c r="V40" s="40"/>
      <c r="W40" s="41">
        <v>750</v>
      </c>
      <c r="X40" s="41"/>
      <c r="Y40" s="28"/>
    </row>
    <row r="41" spans="1:25" ht="12.75">
      <c r="A41" s="33">
        <v>39</v>
      </c>
      <c r="B41" s="33"/>
      <c r="C41" s="34" t="s">
        <v>36</v>
      </c>
      <c r="D41" s="34"/>
      <c r="E41" s="34"/>
      <c r="F41" s="34"/>
      <c r="G41" s="34"/>
      <c r="H41" s="34"/>
      <c r="I41" s="34"/>
      <c r="J41" s="34"/>
      <c r="K41" s="34"/>
      <c r="L41" s="34"/>
      <c r="M41" s="39">
        <v>0.4</v>
      </c>
      <c r="N41" s="39"/>
      <c r="O41" s="39"/>
      <c r="P41" s="36" t="s">
        <v>28</v>
      </c>
      <c r="Q41" s="36"/>
      <c r="R41" s="40">
        <v>750</v>
      </c>
      <c r="S41" s="40"/>
      <c r="T41" s="40"/>
      <c r="U41" s="40"/>
      <c r="V41" s="40"/>
      <c r="W41" s="41">
        <v>300</v>
      </c>
      <c r="X41" s="41"/>
      <c r="Y41" s="28"/>
    </row>
    <row r="42" spans="1:25" ht="12.75">
      <c r="A42" s="33">
        <v>40</v>
      </c>
      <c r="B42" s="33"/>
      <c r="C42" s="34" t="s">
        <v>37</v>
      </c>
      <c r="D42" s="34"/>
      <c r="E42" s="34"/>
      <c r="F42" s="34"/>
      <c r="G42" s="34"/>
      <c r="H42" s="34"/>
      <c r="I42" s="34"/>
      <c r="J42" s="34"/>
      <c r="K42" s="34"/>
      <c r="L42" s="34"/>
      <c r="M42" s="35">
        <v>17</v>
      </c>
      <c r="N42" s="35"/>
      <c r="O42" s="35"/>
      <c r="P42" s="36" t="s">
        <v>28</v>
      </c>
      <c r="Q42" s="36"/>
      <c r="R42" s="40">
        <v>750</v>
      </c>
      <c r="S42" s="40"/>
      <c r="T42" s="40"/>
      <c r="U42" s="40"/>
      <c r="V42" s="40"/>
      <c r="W42" s="38">
        <v>12750</v>
      </c>
      <c r="X42" s="38"/>
      <c r="Y42" s="28"/>
    </row>
    <row r="43" spans="1:25" ht="12.75">
      <c r="A43" s="33">
        <v>41</v>
      </c>
      <c r="B43" s="33"/>
      <c r="C43" s="34" t="s">
        <v>38</v>
      </c>
      <c r="D43" s="34"/>
      <c r="E43" s="34"/>
      <c r="F43" s="34"/>
      <c r="G43" s="34"/>
      <c r="H43" s="34"/>
      <c r="I43" s="34"/>
      <c r="J43" s="34"/>
      <c r="K43" s="34"/>
      <c r="L43" s="34"/>
      <c r="M43" s="39">
        <v>2.7</v>
      </c>
      <c r="N43" s="39"/>
      <c r="O43" s="39"/>
      <c r="P43" s="36" t="s">
        <v>28</v>
      </c>
      <c r="Q43" s="36"/>
      <c r="R43" s="40">
        <v>750</v>
      </c>
      <c r="S43" s="40"/>
      <c r="T43" s="40"/>
      <c r="U43" s="40"/>
      <c r="V43" s="40"/>
      <c r="W43" s="38">
        <v>2025</v>
      </c>
      <c r="X43" s="38"/>
      <c r="Y43" s="28"/>
    </row>
    <row r="44" spans="1:25" ht="12.75">
      <c r="A44" s="33">
        <v>42</v>
      </c>
      <c r="B44" s="33"/>
      <c r="C44" s="34" t="s">
        <v>39</v>
      </c>
      <c r="D44" s="34"/>
      <c r="E44" s="34"/>
      <c r="F44" s="34"/>
      <c r="G44" s="34"/>
      <c r="H44" s="34"/>
      <c r="I44" s="34"/>
      <c r="J44" s="34"/>
      <c r="K44" s="34"/>
      <c r="L44" s="34"/>
      <c r="M44" s="39">
        <v>0.5</v>
      </c>
      <c r="N44" s="39"/>
      <c r="O44" s="39"/>
      <c r="P44" s="36" t="s">
        <v>28</v>
      </c>
      <c r="Q44" s="36"/>
      <c r="R44" s="40">
        <v>750</v>
      </c>
      <c r="S44" s="40"/>
      <c r="T44" s="40"/>
      <c r="U44" s="40"/>
      <c r="V44" s="40"/>
      <c r="W44" s="41">
        <v>375</v>
      </c>
      <c r="X44" s="41"/>
      <c r="Y44" s="28"/>
    </row>
    <row r="45" spans="1:25" ht="12.75">
      <c r="A45" s="33">
        <v>43</v>
      </c>
      <c r="B45" s="33"/>
      <c r="C45" s="34" t="s">
        <v>40</v>
      </c>
      <c r="D45" s="34"/>
      <c r="E45" s="34"/>
      <c r="F45" s="34"/>
      <c r="G45" s="34"/>
      <c r="H45" s="34"/>
      <c r="I45" s="34"/>
      <c r="J45" s="34"/>
      <c r="K45" s="34"/>
      <c r="L45" s="34"/>
      <c r="M45" s="39">
        <v>1.5</v>
      </c>
      <c r="N45" s="39"/>
      <c r="O45" s="39"/>
      <c r="P45" s="36" t="s">
        <v>28</v>
      </c>
      <c r="Q45" s="36"/>
      <c r="R45" s="40">
        <v>750</v>
      </c>
      <c r="S45" s="40"/>
      <c r="T45" s="40"/>
      <c r="U45" s="40"/>
      <c r="V45" s="40"/>
      <c r="W45" s="38">
        <v>1125</v>
      </c>
      <c r="X45" s="38"/>
      <c r="Y45" s="28"/>
    </row>
    <row r="46" spans="1:25" ht="12.75">
      <c r="A46" s="33">
        <v>44</v>
      </c>
      <c r="B46" s="33"/>
      <c r="C46" s="34" t="s">
        <v>41</v>
      </c>
      <c r="D46" s="34"/>
      <c r="E46" s="34"/>
      <c r="F46" s="34"/>
      <c r="G46" s="34"/>
      <c r="H46" s="34"/>
      <c r="I46" s="34"/>
      <c r="J46" s="34"/>
      <c r="K46" s="34"/>
      <c r="L46" s="34"/>
      <c r="M46" s="35">
        <v>1</v>
      </c>
      <c r="N46" s="35"/>
      <c r="O46" s="35"/>
      <c r="P46" s="36" t="s">
        <v>28</v>
      </c>
      <c r="Q46" s="36"/>
      <c r="R46" s="37">
        <v>6000</v>
      </c>
      <c r="S46" s="37"/>
      <c r="T46" s="37"/>
      <c r="U46" s="37"/>
      <c r="V46" s="37"/>
      <c r="W46" s="38">
        <v>6000</v>
      </c>
      <c r="X46" s="38"/>
      <c r="Y46" s="28"/>
    </row>
  </sheetData>
  <sheetProtection/>
  <mergeCells count="269">
    <mergeCell ref="A1:B2"/>
    <mergeCell ref="C1:L2"/>
    <mergeCell ref="M1:Q2"/>
    <mergeCell ref="R1:V2"/>
    <mergeCell ref="W1:X2"/>
    <mergeCell ref="A3:B3"/>
    <mergeCell ref="C3:L3"/>
    <mergeCell ref="M3:O3"/>
    <mergeCell ref="P3:Q3"/>
    <mergeCell ref="R3:V3"/>
    <mergeCell ref="W3:X3"/>
    <mergeCell ref="A4:B4"/>
    <mergeCell ref="C4:L4"/>
    <mergeCell ref="M4:O4"/>
    <mergeCell ref="P4:Q4"/>
    <mergeCell ref="R4:V4"/>
    <mergeCell ref="W4:X4"/>
    <mergeCell ref="A5:B5"/>
    <mergeCell ref="C5:L5"/>
    <mergeCell ref="M5:O5"/>
    <mergeCell ref="P5:Q5"/>
    <mergeCell ref="R5:V5"/>
    <mergeCell ref="W5:X5"/>
    <mergeCell ref="A6:B6"/>
    <mergeCell ref="C6:L6"/>
    <mergeCell ref="M6:O6"/>
    <mergeCell ref="P6:Q6"/>
    <mergeCell ref="R6:V6"/>
    <mergeCell ref="W6:X6"/>
    <mergeCell ref="A7:B7"/>
    <mergeCell ref="C7:L7"/>
    <mergeCell ref="M7:O7"/>
    <mergeCell ref="P7:Q7"/>
    <mergeCell ref="R7:V7"/>
    <mergeCell ref="W7:X7"/>
    <mergeCell ref="A8:B8"/>
    <mergeCell ref="C8:L8"/>
    <mergeCell ref="M8:O8"/>
    <mergeCell ref="P8:Q8"/>
    <mergeCell ref="R8:V8"/>
    <mergeCell ref="W8:X8"/>
    <mergeCell ref="A9:B9"/>
    <mergeCell ref="C9:L9"/>
    <mergeCell ref="M9:O9"/>
    <mergeCell ref="P9:Q9"/>
    <mergeCell ref="R9:V9"/>
    <mergeCell ref="W9:X9"/>
    <mergeCell ref="A10:B10"/>
    <mergeCell ref="C10:L10"/>
    <mergeCell ref="M10:O10"/>
    <mergeCell ref="P10:Q10"/>
    <mergeCell ref="R10:V10"/>
    <mergeCell ref="W10:X10"/>
    <mergeCell ref="A11:B11"/>
    <mergeCell ref="C11:L11"/>
    <mergeCell ref="M11:O11"/>
    <mergeCell ref="P11:Q11"/>
    <mergeCell ref="R11:V11"/>
    <mergeCell ref="W11:X11"/>
    <mergeCell ref="A12:B12"/>
    <mergeCell ref="C12:L12"/>
    <mergeCell ref="M12:O12"/>
    <mergeCell ref="P12:Q12"/>
    <mergeCell ref="R12:V12"/>
    <mergeCell ref="W12:X12"/>
    <mergeCell ref="A13:B13"/>
    <mergeCell ref="C13:L13"/>
    <mergeCell ref="M13:O13"/>
    <mergeCell ref="P13:Q13"/>
    <mergeCell ref="R13:V13"/>
    <mergeCell ref="W13:X13"/>
    <mergeCell ref="A14:B14"/>
    <mergeCell ref="C14:L14"/>
    <mergeCell ref="M14:O14"/>
    <mergeCell ref="P14:Q14"/>
    <mergeCell ref="R14:V14"/>
    <mergeCell ref="W14:X14"/>
    <mergeCell ref="A15:B15"/>
    <mergeCell ref="C15:L15"/>
    <mergeCell ref="M15:O15"/>
    <mergeCell ref="P15:Q15"/>
    <mergeCell ref="R15:V15"/>
    <mergeCell ref="W15:X15"/>
    <mergeCell ref="A16:B16"/>
    <mergeCell ref="C16:L16"/>
    <mergeCell ref="M16:O16"/>
    <mergeCell ref="P16:Q16"/>
    <mergeCell ref="R16:V16"/>
    <mergeCell ref="W16:X16"/>
    <mergeCell ref="A17:B17"/>
    <mergeCell ref="C17:L17"/>
    <mergeCell ref="M17:O17"/>
    <mergeCell ref="P17:Q17"/>
    <mergeCell ref="R17:V17"/>
    <mergeCell ref="W17:X17"/>
    <mergeCell ref="A18:B18"/>
    <mergeCell ref="C18:L18"/>
    <mergeCell ref="M18:O18"/>
    <mergeCell ref="P18:Q18"/>
    <mergeCell ref="R18:V18"/>
    <mergeCell ref="W18:X18"/>
    <mergeCell ref="A19:B19"/>
    <mergeCell ref="C19:L19"/>
    <mergeCell ref="M19:O19"/>
    <mergeCell ref="P19:Q19"/>
    <mergeCell ref="R19:V19"/>
    <mergeCell ref="W19:X19"/>
    <mergeCell ref="A20:B20"/>
    <mergeCell ref="C20:L20"/>
    <mergeCell ref="M20:O20"/>
    <mergeCell ref="P20:Q20"/>
    <mergeCell ref="R20:V20"/>
    <mergeCell ref="W20:X20"/>
    <mergeCell ref="A21:B21"/>
    <mergeCell ref="C21:L21"/>
    <mergeCell ref="M21:O21"/>
    <mergeCell ref="P21:Q21"/>
    <mergeCell ref="R21:V21"/>
    <mergeCell ref="W21:X21"/>
    <mergeCell ref="A22:B22"/>
    <mergeCell ref="C22:L22"/>
    <mergeCell ref="M22:O22"/>
    <mergeCell ref="P22:Q22"/>
    <mergeCell ref="R22:V22"/>
    <mergeCell ref="W22:X22"/>
    <mergeCell ref="A23:B23"/>
    <mergeCell ref="C23:L23"/>
    <mergeCell ref="M23:O23"/>
    <mergeCell ref="P23:Q23"/>
    <mergeCell ref="R23:V23"/>
    <mergeCell ref="W23:X23"/>
    <mergeCell ref="A24:B24"/>
    <mergeCell ref="C24:L24"/>
    <mergeCell ref="M24:O24"/>
    <mergeCell ref="P24:Q24"/>
    <mergeCell ref="R24:V24"/>
    <mergeCell ref="W24:X24"/>
    <mergeCell ref="A25:B25"/>
    <mergeCell ref="C25:L25"/>
    <mergeCell ref="M25:O25"/>
    <mergeCell ref="P25:Q25"/>
    <mergeCell ref="R25:V25"/>
    <mergeCell ref="W25:X25"/>
    <mergeCell ref="A26:B26"/>
    <mergeCell ref="C26:L26"/>
    <mergeCell ref="M26:O26"/>
    <mergeCell ref="P26:Q26"/>
    <mergeCell ref="R26:V26"/>
    <mergeCell ref="W26:X26"/>
    <mergeCell ref="A27:B27"/>
    <mergeCell ref="C27:L27"/>
    <mergeCell ref="M27:O27"/>
    <mergeCell ref="P27:Q27"/>
    <mergeCell ref="R27:V27"/>
    <mergeCell ref="W27:X27"/>
    <mergeCell ref="A28:B28"/>
    <mergeCell ref="C28:L28"/>
    <mergeCell ref="M28:O28"/>
    <mergeCell ref="P28:Q28"/>
    <mergeCell ref="R28:V28"/>
    <mergeCell ref="W28:X28"/>
    <mergeCell ref="A29:B29"/>
    <mergeCell ref="C29:L29"/>
    <mergeCell ref="M29:O29"/>
    <mergeCell ref="P29:Q29"/>
    <mergeCell ref="R29:V29"/>
    <mergeCell ref="W29:X29"/>
    <mergeCell ref="A30:B30"/>
    <mergeCell ref="C30:L30"/>
    <mergeCell ref="M30:O30"/>
    <mergeCell ref="P30:Q30"/>
    <mergeCell ref="R30:V30"/>
    <mergeCell ref="W30:X30"/>
    <mergeCell ref="A31:B31"/>
    <mergeCell ref="C31:L31"/>
    <mergeCell ref="M31:O31"/>
    <mergeCell ref="P31:Q31"/>
    <mergeCell ref="R31:V31"/>
    <mergeCell ref="W31:X31"/>
    <mergeCell ref="A32:B32"/>
    <mergeCell ref="C32:L32"/>
    <mergeCell ref="M32:O32"/>
    <mergeCell ref="P32:Q32"/>
    <mergeCell ref="R32:V32"/>
    <mergeCell ref="W32:X32"/>
    <mergeCell ref="A33:B33"/>
    <mergeCell ref="C33:L33"/>
    <mergeCell ref="M33:O33"/>
    <mergeCell ref="P33:Q33"/>
    <mergeCell ref="R33:V33"/>
    <mergeCell ref="W33:X33"/>
    <mergeCell ref="A34:B34"/>
    <mergeCell ref="C34:L34"/>
    <mergeCell ref="M34:O34"/>
    <mergeCell ref="P34:Q34"/>
    <mergeCell ref="R34:V34"/>
    <mergeCell ref="W34:X34"/>
    <mergeCell ref="A35:B35"/>
    <mergeCell ref="C35:L35"/>
    <mergeCell ref="M35:O35"/>
    <mergeCell ref="P35:Q35"/>
    <mergeCell ref="R35:V35"/>
    <mergeCell ref="W35:X35"/>
    <mergeCell ref="A36:B36"/>
    <mergeCell ref="C36:L36"/>
    <mergeCell ref="M36:O36"/>
    <mergeCell ref="P36:Q36"/>
    <mergeCell ref="R36:V36"/>
    <mergeCell ref="W36:X36"/>
    <mergeCell ref="A37:B37"/>
    <mergeCell ref="C37:L37"/>
    <mergeCell ref="M37:O37"/>
    <mergeCell ref="P37:Q37"/>
    <mergeCell ref="R37:V37"/>
    <mergeCell ref="W37:X37"/>
    <mergeCell ref="A38:B38"/>
    <mergeCell ref="C38:L38"/>
    <mergeCell ref="M38:O38"/>
    <mergeCell ref="P38:Q38"/>
    <mergeCell ref="R38:V38"/>
    <mergeCell ref="W38:X38"/>
    <mergeCell ref="A39:B39"/>
    <mergeCell ref="C39:L39"/>
    <mergeCell ref="M39:O39"/>
    <mergeCell ref="P39:Q39"/>
    <mergeCell ref="R39:V39"/>
    <mergeCell ref="W39:X39"/>
    <mergeCell ref="A40:B40"/>
    <mergeCell ref="C40:L40"/>
    <mergeCell ref="M40:O40"/>
    <mergeCell ref="P40:Q40"/>
    <mergeCell ref="R40:V40"/>
    <mergeCell ref="W40:X40"/>
    <mergeCell ref="A41:B41"/>
    <mergeCell ref="C41:L41"/>
    <mergeCell ref="M41:O41"/>
    <mergeCell ref="P41:Q41"/>
    <mergeCell ref="R41:V41"/>
    <mergeCell ref="W41:X41"/>
    <mergeCell ref="A42:B42"/>
    <mergeCell ref="C42:L42"/>
    <mergeCell ref="M42:O42"/>
    <mergeCell ref="P42:Q42"/>
    <mergeCell ref="R42:V42"/>
    <mergeCell ref="W42:X42"/>
    <mergeCell ref="A43:B43"/>
    <mergeCell ref="C43:L43"/>
    <mergeCell ref="M43:O43"/>
    <mergeCell ref="P43:Q43"/>
    <mergeCell ref="R43:V43"/>
    <mergeCell ref="W43:X43"/>
    <mergeCell ref="A44:B44"/>
    <mergeCell ref="C44:L44"/>
    <mergeCell ref="M44:O44"/>
    <mergeCell ref="P44:Q44"/>
    <mergeCell ref="R44:V44"/>
    <mergeCell ref="W44:X44"/>
    <mergeCell ref="A45:B45"/>
    <mergeCell ref="C45:L45"/>
    <mergeCell ref="M45:O45"/>
    <mergeCell ref="P45:Q45"/>
    <mergeCell ref="R45:V45"/>
    <mergeCell ref="W45:X45"/>
    <mergeCell ref="A46:B46"/>
    <mergeCell ref="C46:L46"/>
    <mergeCell ref="M46:O46"/>
    <mergeCell ref="P46:Q46"/>
    <mergeCell ref="R46:V46"/>
    <mergeCell ref="W46:X4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:A6"/>
    </sheetView>
  </sheetViews>
  <sheetFormatPr defaultColWidth="9.140625" defaultRowHeight="12.75"/>
  <sheetData>
    <row r="1" ht="12.75">
      <c r="A1" s="24" t="s">
        <v>48</v>
      </c>
    </row>
    <row r="2" ht="12.75" customHeight="1">
      <c r="A2" s="24" t="s">
        <v>26</v>
      </c>
    </row>
    <row r="3" ht="12.75" customHeight="1">
      <c r="A3" s="24" t="s">
        <v>14</v>
      </c>
    </row>
    <row r="4" ht="12.75" customHeight="1">
      <c r="A4" s="24" t="s">
        <v>14</v>
      </c>
    </row>
    <row r="5" ht="12.75" customHeight="1">
      <c r="A5" s="24" t="s">
        <v>50</v>
      </c>
    </row>
    <row r="6" ht="12.75" customHeight="1">
      <c r="A6" s="24" t="s">
        <v>51</v>
      </c>
    </row>
    <row r="7" ht="12.75" customHeight="1">
      <c r="A7" s="24" t="s">
        <v>53</v>
      </c>
    </row>
    <row r="8" ht="12.75" customHeight="1">
      <c r="A8" s="24" t="s">
        <v>22</v>
      </c>
    </row>
    <row r="9" ht="12.75" customHeight="1">
      <c r="A9" s="24" t="s">
        <v>23</v>
      </c>
    </row>
    <row r="10" ht="12.75" customHeight="1">
      <c r="A10" s="24" t="s">
        <v>15</v>
      </c>
    </row>
    <row r="11" ht="12.75" customHeight="1">
      <c r="A11" s="24" t="s">
        <v>54</v>
      </c>
    </row>
    <row r="12" ht="12.75" customHeight="1">
      <c r="A12" s="24" t="s">
        <v>55</v>
      </c>
    </row>
    <row r="13" ht="12.75" customHeight="1">
      <c r="A13" s="24" t="s">
        <v>56</v>
      </c>
    </row>
    <row r="14" ht="12.75" customHeight="1">
      <c r="A14" s="25" t="s">
        <v>57</v>
      </c>
    </row>
    <row r="15" ht="12.75" customHeight="1">
      <c r="A15" s="24" t="s">
        <v>58</v>
      </c>
    </row>
    <row r="16" ht="12.75" customHeight="1">
      <c r="A16" s="24" t="s">
        <v>59</v>
      </c>
    </row>
    <row r="17" ht="12.75" customHeight="1">
      <c r="A17" s="24" t="s">
        <v>60</v>
      </c>
    </row>
    <row r="18" ht="12.75" customHeight="1">
      <c r="A18" s="24" t="s">
        <v>61</v>
      </c>
    </row>
    <row r="19" ht="12.75" customHeight="1">
      <c r="A19" s="24" t="s">
        <v>62</v>
      </c>
    </row>
    <row r="20" ht="12.75" customHeight="1">
      <c r="A20" s="24" t="s">
        <v>24</v>
      </c>
    </row>
    <row r="21" ht="12.75" customHeight="1">
      <c r="A21" s="24" t="s">
        <v>24</v>
      </c>
    </row>
    <row r="22" ht="12.75" customHeight="1">
      <c r="A22" s="24" t="s">
        <v>24</v>
      </c>
    </row>
    <row r="23" ht="12.75" customHeight="1">
      <c r="A23" s="24" t="s">
        <v>63</v>
      </c>
    </row>
    <row r="24" ht="12.75" customHeight="1">
      <c r="A24" s="24" t="s">
        <v>64</v>
      </c>
    </row>
    <row r="25" ht="12.75" customHeight="1">
      <c r="A25" s="24" t="s">
        <v>65</v>
      </c>
    </row>
    <row r="26" ht="12.75">
      <c r="A26" s="24" t="s">
        <v>66</v>
      </c>
    </row>
    <row r="27" ht="12.75" customHeight="1">
      <c r="A27" s="24" t="s">
        <v>25</v>
      </c>
    </row>
    <row r="28" ht="12.75" customHeight="1">
      <c r="A28" s="24" t="s">
        <v>67</v>
      </c>
    </row>
    <row r="29" ht="12.75" customHeight="1">
      <c r="A29" s="24" t="s">
        <v>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E12" sqref="E12:L12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0.57421875" style="0" customWidth="1"/>
    <col min="5" max="5" width="9.421875" style="0" customWidth="1"/>
    <col min="9" max="9" width="10.57421875" style="0" customWidth="1"/>
    <col min="10" max="10" width="15.8515625" style="0" customWidth="1"/>
    <col min="13" max="14" width="9.140625" style="0" customWidth="1"/>
  </cols>
  <sheetData>
    <row r="1" spans="2:13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2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4:9" ht="12.75">
      <c r="D5" s="67" t="s">
        <v>20</v>
      </c>
      <c r="E5" s="68"/>
      <c r="F5" s="68"/>
      <c r="G5" s="68"/>
      <c r="H5" s="68"/>
      <c r="I5" s="68"/>
    </row>
    <row r="6" spans="2:12" ht="12" customHeight="1">
      <c r="B6" s="67" t="s">
        <v>21</v>
      </c>
      <c r="C6" s="68"/>
      <c r="D6" s="68"/>
      <c r="E6" s="68"/>
      <c r="F6" s="68"/>
      <c r="G6" s="68"/>
      <c r="H6" s="68"/>
      <c r="I6" s="68"/>
      <c r="J6" s="68"/>
      <c r="K6" s="68"/>
      <c r="L6" s="1"/>
    </row>
    <row r="7" spans="2:12" ht="11.25" customHeight="1">
      <c r="B7" s="71" t="s">
        <v>72</v>
      </c>
      <c r="C7" s="72"/>
      <c r="D7" s="72"/>
      <c r="E7" s="72"/>
      <c r="F7" s="72"/>
      <c r="G7" s="72"/>
      <c r="H7" s="72"/>
      <c r="I7" s="72"/>
      <c r="J7" s="72"/>
      <c r="K7" s="72"/>
      <c r="L7" s="1"/>
    </row>
    <row r="8" spans="2:12" ht="12" customHeight="1">
      <c r="B8" s="18"/>
      <c r="C8" s="12"/>
      <c r="D8" s="12"/>
      <c r="E8" s="12"/>
      <c r="F8" s="12"/>
      <c r="G8" s="12"/>
      <c r="H8" s="12"/>
      <c r="I8" s="12"/>
      <c r="J8" s="12"/>
      <c r="K8" s="12"/>
      <c r="L8" s="1"/>
    </row>
    <row r="9" spans="2:12" ht="14.25">
      <c r="B9" s="73" t="s">
        <v>76</v>
      </c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60" customHeight="1">
      <c r="B11" s="51" t="s">
        <v>73</v>
      </c>
      <c r="C11" s="51"/>
      <c r="D11" s="51"/>
      <c r="E11" s="87"/>
      <c r="F11" s="88"/>
      <c r="G11" s="88"/>
      <c r="H11" s="88"/>
      <c r="I11" s="88"/>
      <c r="J11" s="88"/>
      <c r="K11" s="88"/>
      <c r="L11" s="88"/>
    </row>
    <row r="12" spans="2:12" ht="49.5" customHeight="1">
      <c r="B12" s="51" t="s">
        <v>74</v>
      </c>
      <c r="C12" s="51"/>
      <c r="D12" s="51"/>
      <c r="E12" s="45"/>
      <c r="F12" s="46"/>
      <c r="G12" s="46"/>
      <c r="H12" s="46"/>
      <c r="I12" s="46"/>
      <c r="J12" s="46"/>
      <c r="K12" s="46"/>
      <c r="L12" s="46"/>
    </row>
    <row r="13" spans="2:12" ht="3.75" customHeight="1">
      <c r="B13" s="10"/>
      <c r="C13" s="10"/>
      <c r="D13" s="10"/>
      <c r="E13" s="5"/>
      <c r="F13" s="5"/>
      <c r="G13" s="5"/>
      <c r="H13" s="5"/>
      <c r="I13" s="5"/>
      <c r="J13" s="5"/>
      <c r="K13" s="5"/>
      <c r="L13" s="5"/>
    </row>
    <row r="14" spans="2:12" ht="16.5" customHeight="1">
      <c r="B14" s="3"/>
      <c r="C14" s="3"/>
      <c r="D14" s="3"/>
      <c r="E14" s="3"/>
      <c r="F14" s="3"/>
      <c r="G14" s="3"/>
      <c r="H14" s="3"/>
      <c r="I14" s="3"/>
      <c r="J14" s="29"/>
      <c r="K14" s="56"/>
      <c r="L14" s="57"/>
    </row>
    <row r="15" spans="2:12" ht="15">
      <c r="B15" s="11" t="s">
        <v>0</v>
      </c>
      <c r="C15" s="47"/>
      <c r="D15" s="48"/>
      <c r="E15" s="48"/>
      <c r="F15" s="48"/>
      <c r="G15" s="48"/>
      <c r="H15" s="48"/>
      <c r="I15" s="48"/>
      <c r="J15" s="48"/>
      <c r="K15" s="48"/>
      <c r="L15" s="48"/>
    </row>
    <row r="16" spans="2:12" ht="15">
      <c r="B16" s="11"/>
      <c r="C16" s="31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2.75" customHeight="1">
      <c r="B17" s="3"/>
      <c r="C17" s="3"/>
      <c r="D17" s="76" t="s">
        <v>8</v>
      </c>
      <c r="E17" s="77"/>
      <c r="F17" s="77"/>
      <c r="G17" s="77"/>
      <c r="H17" s="77"/>
      <c r="I17" s="77"/>
      <c r="J17" s="3"/>
      <c r="K17" s="3"/>
      <c r="L17" s="3"/>
    </row>
    <row r="18" spans="2:12" ht="3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13" t="s">
        <v>5</v>
      </c>
      <c r="B19" s="63" t="s">
        <v>6</v>
      </c>
      <c r="C19" s="69"/>
      <c r="D19" s="69"/>
      <c r="E19" s="69"/>
      <c r="F19" s="69"/>
      <c r="G19" s="64"/>
      <c r="H19" s="63" t="s">
        <v>7</v>
      </c>
      <c r="I19" s="64"/>
      <c r="J19" s="7" t="s">
        <v>9</v>
      </c>
      <c r="K19" s="63" t="s">
        <v>10</v>
      </c>
      <c r="L19" s="64"/>
    </row>
    <row r="20" spans="1:12" ht="15">
      <c r="A20" s="8">
        <v>1</v>
      </c>
      <c r="B20" s="52"/>
      <c r="C20" s="53"/>
      <c r="D20" s="53"/>
      <c r="E20" s="53"/>
      <c r="F20" s="53"/>
      <c r="G20" s="54"/>
      <c r="H20" s="49"/>
      <c r="I20" s="50"/>
      <c r="J20" s="16"/>
      <c r="K20" s="62"/>
      <c r="L20" s="50"/>
    </row>
    <row r="21" spans="1:12" ht="15">
      <c r="A21" s="22">
        <f>A20+1</f>
        <v>2</v>
      </c>
      <c r="B21" s="65"/>
      <c r="C21" s="66"/>
      <c r="D21" s="66"/>
      <c r="E21" s="66"/>
      <c r="F21" s="66"/>
      <c r="G21" s="66"/>
      <c r="H21" s="49"/>
      <c r="I21" s="50"/>
      <c r="J21" s="16"/>
      <c r="K21" s="62">
        <f>H21*J21</f>
        <v>0</v>
      </c>
      <c r="L21" s="50"/>
    </row>
    <row r="22" spans="1:18" ht="15">
      <c r="A22" s="60" t="s">
        <v>42</v>
      </c>
      <c r="B22" s="61"/>
      <c r="C22" s="61"/>
      <c r="D22" s="61"/>
      <c r="E22" s="61"/>
      <c r="F22" s="61"/>
      <c r="G22" s="61"/>
      <c r="H22" s="61"/>
      <c r="I22" s="61"/>
      <c r="J22" s="61"/>
      <c r="K22" s="58">
        <f>SUM(K20:L21)</f>
        <v>0</v>
      </c>
      <c r="L22" s="59"/>
      <c r="M22" s="23"/>
      <c r="N22" s="23"/>
      <c r="O22" s="23"/>
      <c r="P22" s="23"/>
      <c r="Q22" s="23"/>
      <c r="R22" s="23"/>
    </row>
    <row r="23" spans="1:12" ht="15">
      <c r="A23" s="14"/>
      <c r="B23" s="15"/>
      <c r="C23" s="15"/>
      <c r="D23" s="73" t="s">
        <v>11</v>
      </c>
      <c r="E23" s="73"/>
      <c r="F23" s="73"/>
      <c r="G23" s="73"/>
      <c r="H23" s="73"/>
      <c r="I23" s="73"/>
      <c r="J23" s="15"/>
      <c r="K23" s="15"/>
      <c r="L23" s="15"/>
    </row>
    <row r="24" spans="1:12" ht="6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4.25">
      <c r="A25" s="13" t="s">
        <v>5</v>
      </c>
      <c r="B25" s="63" t="s">
        <v>12</v>
      </c>
      <c r="C25" s="86"/>
      <c r="D25" s="86"/>
      <c r="E25" s="86"/>
      <c r="F25" s="86"/>
      <c r="G25" s="50"/>
      <c r="H25" s="7" t="s">
        <v>16</v>
      </c>
      <c r="I25" s="7" t="s">
        <v>17</v>
      </c>
      <c r="J25" s="7" t="s">
        <v>9</v>
      </c>
      <c r="K25" s="63" t="s">
        <v>10</v>
      </c>
      <c r="L25" s="50"/>
    </row>
    <row r="26" spans="1:12" ht="15">
      <c r="A26" s="32">
        <v>1</v>
      </c>
      <c r="B26" s="65"/>
      <c r="C26" s="82"/>
      <c r="D26" s="82"/>
      <c r="E26" s="82"/>
      <c r="F26" s="82"/>
      <c r="G26" s="82"/>
      <c r="H26" s="8"/>
      <c r="I26" s="8"/>
      <c r="J26" s="16"/>
      <c r="K26" s="74">
        <f>J26*I26</f>
        <v>0</v>
      </c>
      <c r="L26" s="75"/>
    </row>
    <row r="27" spans="1:12" ht="15">
      <c r="A27" s="32">
        <v>2</v>
      </c>
      <c r="B27" s="65"/>
      <c r="C27" s="82"/>
      <c r="D27" s="82"/>
      <c r="E27" s="82"/>
      <c r="F27" s="82"/>
      <c r="G27" s="82"/>
      <c r="H27" s="8"/>
      <c r="I27" s="8"/>
      <c r="J27" s="16"/>
      <c r="K27" s="74">
        <f>J27*I27</f>
        <v>0</v>
      </c>
      <c r="L27" s="75"/>
    </row>
    <row r="28" spans="1:12" ht="15">
      <c r="A28" s="83" t="s">
        <v>70</v>
      </c>
      <c r="B28" s="84"/>
      <c r="C28" s="84"/>
      <c r="D28" s="84"/>
      <c r="E28" s="84"/>
      <c r="F28" s="84"/>
      <c r="G28" s="84"/>
      <c r="H28" s="83"/>
      <c r="I28" s="83"/>
      <c r="J28" s="83"/>
      <c r="K28" s="74">
        <f>SUM(K26:L27)</f>
        <v>0</v>
      </c>
      <c r="L28" s="74"/>
    </row>
    <row r="29" spans="1:12" ht="8.2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>
      <c r="A30" s="3" t="s">
        <v>71</v>
      </c>
      <c r="B30" s="3"/>
      <c r="C30" s="78">
        <f>K28+K22</f>
        <v>0</v>
      </c>
      <c r="D30" s="79"/>
      <c r="E30" s="80" t="s">
        <v>77</v>
      </c>
      <c r="F30" s="81"/>
      <c r="G30" s="81"/>
      <c r="H30" s="81"/>
      <c r="I30" s="81"/>
      <c r="J30" s="81"/>
      <c r="K30" s="81"/>
      <c r="L30" s="81"/>
    </row>
    <row r="31" spans="1:12" ht="6" customHeight="1">
      <c r="A31" s="3"/>
      <c r="B31" s="3"/>
      <c r="C31" s="3"/>
      <c r="D31" s="3"/>
      <c r="E31" s="19"/>
      <c r="F31" s="20"/>
      <c r="G31" s="17"/>
      <c r="H31" s="3"/>
      <c r="I31" s="3"/>
      <c r="J31" s="3"/>
      <c r="K31" s="3"/>
      <c r="L31" s="3"/>
    </row>
    <row r="32" spans="1:12" ht="15" customHeight="1">
      <c r="A32" s="3"/>
      <c r="B32" s="3"/>
      <c r="C32" s="3"/>
      <c r="D32" s="3"/>
      <c r="E32" s="19"/>
      <c r="F32" s="20"/>
      <c r="G32" s="17"/>
      <c r="H32" s="70"/>
      <c r="I32" s="70"/>
      <c r="J32" s="70"/>
      <c r="K32" s="70"/>
      <c r="L32" s="70"/>
    </row>
    <row r="33" spans="1:12" ht="15">
      <c r="A33" s="3"/>
      <c r="B33" s="3"/>
      <c r="C33" s="3"/>
      <c r="D33" s="3"/>
      <c r="E33" s="19"/>
      <c r="F33" s="20"/>
      <c r="G33" s="17"/>
      <c r="H33" s="70"/>
      <c r="I33" s="70"/>
      <c r="J33" s="70"/>
      <c r="K33" s="70"/>
      <c r="L33" s="70"/>
    </row>
    <row r="34" spans="1:12" ht="5.25" customHeight="1">
      <c r="A34" s="3"/>
      <c r="B34" s="3"/>
      <c r="C34" s="3"/>
      <c r="D34" s="3"/>
      <c r="E34" s="19"/>
      <c r="F34" s="20"/>
      <c r="G34" s="17"/>
      <c r="H34" s="21"/>
      <c r="I34" s="21"/>
      <c r="J34" s="21"/>
      <c r="K34" s="21"/>
      <c r="L34" s="21"/>
    </row>
    <row r="35" spans="2:12" ht="15">
      <c r="B35" s="10" t="s">
        <v>1</v>
      </c>
      <c r="C35" s="6"/>
      <c r="D35" s="6"/>
      <c r="E35" s="6" t="s">
        <v>75</v>
      </c>
      <c r="F35" s="6"/>
      <c r="G35" s="9"/>
      <c r="H35" s="10" t="s">
        <v>2</v>
      </c>
      <c r="I35" s="6"/>
      <c r="J35" s="4"/>
      <c r="K35" s="4"/>
      <c r="L35" s="4"/>
    </row>
    <row r="36" spans="2:12" ht="12.75">
      <c r="B36" s="1"/>
      <c r="C36" s="1"/>
      <c r="D36" s="2" t="s">
        <v>3</v>
      </c>
      <c r="E36" s="2"/>
      <c r="F36" s="2" t="s">
        <v>4</v>
      </c>
      <c r="G36" s="2"/>
      <c r="H36" s="2"/>
      <c r="I36" s="2"/>
      <c r="J36" s="2" t="s">
        <v>3</v>
      </c>
      <c r="K36" s="2"/>
      <c r="L36" s="2" t="s">
        <v>4</v>
      </c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35">
    <mergeCell ref="C30:D30"/>
    <mergeCell ref="E30:L30"/>
    <mergeCell ref="B26:G26"/>
    <mergeCell ref="K26:L26"/>
    <mergeCell ref="A28:J28"/>
    <mergeCell ref="B9:L9"/>
    <mergeCell ref="B25:G25"/>
    <mergeCell ref="K28:L28"/>
    <mergeCell ref="B27:G27"/>
    <mergeCell ref="E11:L11"/>
    <mergeCell ref="H32:L33"/>
    <mergeCell ref="B6:K6"/>
    <mergeCell ref="B7:K7"/>
    <mergeCell ref="B12:D12"/>
    <mergeCell ref="D23:I23"/>
    <mergeCell ref="K21:L21"/>
    <mergeCell ref="H20:I20"/>
    <mergeCell ref="K25:L25"/>
    <mergeCell ref="K27:L27"/>
    <mergeCell ref="D17:I17"/>
    <mergeCell ref="K22:L22"/>
    <mergeCell ref="A22:J22"/>
    <mergeCell ref="K20:L20"/>
    <mergeCell ref="K19:L19"/>
    <mergeCell ref="H19:I19"/>
    <mergeCell ref="B21:G21"/>
    <mergeCell ref="B19:G19"/>
    <mergeCell ref="E12:L12"/>
    <mergeCell ref="C15:L15"/>
    <mergeCell ref="H21:I21"/>
    <mergeCell ref="B11:D11"/>
    <mergeCell ref="B20:G20"/>
    <mergeCell ref="B1:M4"/>
    <mergeCell ref="K14:L14"/>
    <mergeCell ref="D5:I5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2018-10-12T08:41:46Z</cp:lastPrinted>
  <dcterms:created xsi:type="dcterms:W3CDTF">1996-10-08T23:32:33Z</dcterms:created>
  <dcterms:modified xsi:type="dcterms:W3CDTF">2019-01-10T02:15:29Z</dcterms:modified>
  <cp:category/>
  <cp:version/>
  <cp:contentType/>
  <cp:contentStatus/>
</cp:coreProperties>
</file>